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knippen/Documents/Sophomore Year/Stats/JS/"/>
    </mc:Choice>
  </mc:AlternateContent>
  <bookViews>
    <workbookView xWindow="0" yWindow="460" windowWidth="28800" windowHeight="16300" tabRatio="500" activeTab="5"/>
  </bookViews>
  <sheets>
    <sheet name="Complied Selected Data" sheetId="20" r:id="rId1"/>
    <sheet name="H per 9 vs.  FIP" sheetId="35" r:id="rId2"/>
    <sheet name="LD per BIP Slider vs H per 9" sheetId="36" r:id="rId3"/>
    <sheet name="LD per BIP Sinker vs H per 9" sheetId="33" r:id="rId4"/>
    <sheet name="LD per BIP for FB vs Velocity " sheetId="32" r:id="rId5"/>
    <sheet name="Whiff Rate Splitter vs. K per 9" sheetId="31" r:id="rId6"/>
    <sheet name="Splitter Strike vs. Whiff Rate" sheetId="30" r:id="rId7"/>
    <sheet name="2015" sheetId="1" r:id="rId8"/>
    <sheet name="2014" sheetId="2" r:id="rId9"/>
    <sheet name="2013" sheetId="3" r:id="rId10"/>
    <sheet name="2012" sheetId="4" r:id="rId11"/>
    <sheet name="Compiled" sheetId="7" r:id="rId12"/>
    <sheet name="Compiled Pitch Type Data" sheetId="8" r:id="rId13"/>
    <sheet name="Compiled Advanced Pitch Type" sheetId="10" r:id="rId14"/>
    <sheet name="Pitch Velocity" sheetId="11" r:id="rId15"/>
    <sheet name="Pitch Outcome" sheetId="18" r:id="rId16"/>
    <sheet name="Fastball" sheetId="13" r:id="rId17"/>
    <sheet name="Sinker" sheetId="14" r:id="rId18"/>
    <sheet name="Slider" sheetId="15" r:id="rId19"/>
    <sheet name="Cutter" sheetId="16" r:id="rId20"/>
    <sheet name="Splitter" sheetId="17" r:id="rId21"/>
    <sheet name="Pitch Type for situation" sheetId="12" r:id="rId22"/>
  </sheets>
  <definedNames>
    <definedName name="advanced" localSheetId="10">'2012'!$A$43</definedName>
    <definedName name="battedball" localSheetId="10">'2012'!$A$86</definedName>
    <definedName name="standard" localSheetId="7">'2015'!$A$1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20" l="1"/>
  <c r="A27" i="20"/>
  <c r="A28" i="20"/>
  <c r="A29" i="20"/>
  <c r="A20" i="20"/>
  <c r="A21" i="20"/>
  <c r="A22" i="20"/>
  <c r="A23" i="20"/>
  <c r="A14" i="20"/>
  <c r="A15" i="20"/>
  <c r="A16" i="20"/>
  <c r="A17" i="20"/>
  <c r="A8" i="20"/>
  <c r="A9" i="20"/>
  <c r="A10" i="20"/>
  <c r="A11" i="20"/>
  <c r="A3" i="20"/>
  <c r="A4" i="20"/>
  <c r="A5" i="20"/>
  <c r="A31" i="13"/>
  <c r="A32" i="13"/>
  <c r="A33" i="13"/>
  <c r="A30" i="14"/>
  <c r="A31" i="14"/>
  <c r="A32" i="14"/>
  <c r="A33" i="14"/>
  <c r="A30" i="15"/>
  <c r="A31" i="15"/>
  <c r="A32" i="15"/>
  <c r="A33" i="15"/>
  <c r="A31" i="16"/>
  <c r="A32" i="16"/>
  <c r="A33" i="16"/>
  <c r="A34" i="16"/>
  <c r="A32" i="17"/>
  <c r="A33" i="17"/>
  <c r="A34" i="17"/>
  <c r="A35" i="17"/>
  <c r="A27" i="13"/>
  <c r="A17" i="17"/>
  <c r="A18" i="17"/>
  <c r="A19" i="17"/>
  <c r="A20" i="17"/>
  <c r="A24" i="16"/>
  <c r="A25" i="16"/>
  <c r="A26" i="16"/>
  <c r="A27" i="16"/>
  <c r="A24" i="15"/>
  <c r="A25" i="15"/>
  <c r="A26" i="15"/>
  <c r="A27" i="15"/>
  <c r="A24" i="14"/>
  <c r="A25" i="14"/>
  <c r="A26" i="14"/>
  <c r="A27" i="14"/>
  <c r="A25" i="13"/>
  <c r="A26" i="13"/>
  <c r="A24" i="17"/>
  <c r="A25" i="17"/>
  <c r="A26" i="17"/>
  <c r="A27" i="17"/>
  <c r="A10" i="17"/>
  <c r="A11" i="17"/>
  <c r="A12" i="17"/>
  <c r="A13" i="17"/>
  <c r="A3" i="17"/>
  <c r="A4" i="17"/>
  <c r="A5" i="17"/>
  <c r="A6" i="17"/>
  <c r="A17" i="16"/>
  <c r="A18" i="16"/>
  <c r="A19" i="16"/>
  <c r="A20" i="16"/>
  <c r="A10" i="16"/>
  <c r="A11" i="16"/>
  <c r="A12" i="16"/>
  <c r="A13" i="16"/>
  <c r="A3" i="16"/>
  <c r="A4" i="16"/>
  <c r="A5" i="16"/>
  <c r="A6" i="16"/>
  <c r="A17" i="15"/>
  <c r="A18" i="15"/>
  <c r="A19" i="15"/>
  <c r="A20" i="15"/>
  <c r="A10" i="15"/>
  <c r="A11" i="15"/>
  <c r="A12" i="15"/>
  <c r="A13" i="15"/>
  <c r="A3" i="15"/>
  <c r="A4" i="15"/>
  <c r="A5" i="15"/>
  <c r="A6" i="15"/>
  <c r="A17" i="14"/>
  <c r="A18" i="14"/>
  <c r="A19" i="14"/>
  <c r="A20" i="14"/>
  <c r="A3" i="14"/>
  <c r="A4" i="14"/>
  <c r="A5" i="14"/>
  <c r="A6" i="14"/>
  <c r="A10" i="14"/>
  <c r="A11" i="14"/>
  <c r="A12" i="14"/>
  <c r="A13" i="14"/>
  <c r="A18" i="13"/>
  <c r="A19" i="13"/>
  <c r="A20" i="13"/>
  <c r="A11" i="13"/>
  <c r="A12" i="13"/>
  <c r="A13" i="13"/>
  <c r="A4" i="13"/>
  <c r="A5" i="13"/>
  <c r="A6" i="13"/>
</calcChain>
</file>

<file path=xl/sharedStrings.xml><?xml version="1.0" encoding="utf-8"?>
<sst xmlns="http://schemas.openxmlformats.org/spreadsheetml/2006/main" count="3423" uniqueCount="173">
  <si>
    <t>Season</t>
  </si>
  <si>
    <t>Handedness</t>
  </si>
  <si>
    <t>IP</t>
  </si>
  <si>
    <t>ERA</t>
  </si>
  <si>
    <t>TBF</t>
  </si>
  <si>
    <t>H</t>
  </si>
  <si>
    <t>2B</t>
  </si>
  <si>
    <t>3B</t>
  </si>
  <si>
    <t>R</t>
  </si>
  <si>
    <t>ER</t>
  </si>
  <si>
    <t>HR</t>
  </si>
  <si>
    <t>BB</t>
  </si>
  <si>
    <t>IBB</t>
  </si>
  <si>
    <t>HBP</t>
  </si>
  <si>
    <t>SO</t>
  </si>
  <si>
    <t>AVG</t>
  </si>
  <si>
    <t>OBP</t>
  </si>
  <si>
    <t>SLG</t>
  </si>
  <si>
    <t>wOBA</t>
  </si>
  <si>
    <t>vs L</t>
  </si>
  <si>
    <t>- - -</t>
  </si>
  <si>
    <t>vs R</t>
  </si>
  <si>
    <t>Home / Away</t>
  </si>
  <si>
    <t>Home</t>
  </si>
  <si>
    <t>Away</t>
  </si>
  <si>
    <t>Home vs L</t>
  </si>
  <si>
    <t>Home vs R</t>
  </si>
  <si>
    <t>Away vs L</t>
  </si>
  <si>
    <t>Away vs R</t>
  </si>
  <si>
    <t>Monthly</t>
  </si>
  <si>
    <t>Mar/Apr</t>
  </si>
  <si>
    <t>May</t>
  </si>
  <si>
    <t>Jun</t>
  </si>
  <si>
    <t>Jul</t>
  </si>
  <si>
    <t>Aug</t>
  </si>
  <si>
    <t>Sept/Oct</t>
  </si>
  <si>
    <t>1st Half</t>
  </si>
  <si>
    <t>2nd Half</t>
  </si>
  <si>
    <t>Leverage</t>
  </si>
  <si>
    <t>Low Leverage</t>
  </si>
  <si>
    <t>Medium Leverage</t>
  </si>
  <si>
    <t>High Leverage</t>
  </si>
  <si>
    <t>Situational</t>
  </si>
  <si>
    <t>Bases Empty</t>
  </si>
  <si>
    <t>Men on Base</t>
  </si>
  <si>
    <t>Men In Scoring</t>
  </si>
  <si>
    <t>Through Count</t>
  </si>
  <si>
    <t>Through 3 - 0</t>
  </si>
  <si>
    <t>Through 3 - 1</t>
  </si>
  <si>
    <t>Through 3 - 2</t>
  </si>
  <si>
    <t>Through 2 - 0</t>
  </si>
  <si>
    <t>Through 1 - 0</t>
  </si>
  <si>
    <t>Through 2 - 1</t>
  </si>
  <si>
    <t>Through 1 - 1</t>
  </si>
  <si>
    <t>Through 0 - 1</t>
  </si>
  <si>
    <t>Through 2 - 2</t>
  </si>
  <si>
    <t>Through 1 - 2</t>
  </si>
  <si>
    <t>Through 0 - 2</t>
  </si>
  <si>
    <t>SP / RP</t>
  </si>
  <si>
    <t>As Starter</t>
  </si>
  <si>
    <t>Advanced</t>
  </si>
  <si>
    <t>K/9</t>
  </si>
  <si>
    <t>BB/9</t>
  </si>
  <si>
    <t>K/BB</t>
  </si>
  <si>
    <t>HR/9</t>
  </si>
  <si>
    <t>K%</t>
  </si>
  <si>
    <t>BB%</t>
  </si>
  <si>
    <t>K-BB%</t>
  </si>
  <si>
    <t>WHIP</t>
  </si>
  <si>
    <t>BABIP</t>
  </si>
  <si>
    <t>LOB%</t>
  </si>
  <si>
    <t>FIP</t>
  </si>
  <si>
    <t>xFIP</t>
  </si>
  <si>
    <t>Batted Ball</t>
  </si>
  <si>
    <t>GB/FB</t>
  </si>
  <si>
    <t>LD%</t>
  </si>
  <si>
    <t>GB%</t>
  </si>
  <si>
    <t>FB%</t>
  </si>
  <si>
    <t>IFFB%</t>
  </si>
  <si>
    <t>HR/FB</t>
  </si>
  <si>
    <t>IFH%</t>
  </si>
  <si>
    <t>BUH%</t>
  </si>
  <si>
    <t>Pull%</t>
  </si>
  <si>
    <t>Cent%</t>
  </si>
  <si>
    <t>Oppo%</t>
  </si>
  <si>
    <t>Soft%</t>
  </si>
  <si>
    <t>Med%</t>
  </si>
  <si>
    <t>Hard%</t>
  </si>
  <si>
    <t>Pitches</t>
  </si>
  <si>
    <t>Balls</t>
  </si>
  <si>
    <t>Strikes</t>
  </si>
  <si>
    <t>Standard</t>
  </si>
  <si>
    <t>Pitch Type</t>
  </si>
  <si>
    <t>Fourseam</t>
  </si>
  <si>
    <t>Count</t>
  </si>
  <si>
    <t>AB</t>
  </si>
  <si>
    <t>K</t>
  </si>
  <si>
    <t>1B</t>
  </si>
  <si>
    <t>BAA</t>
  </si>
  <si>
    <t>ISO</t>
  </si>
  <si>
    <t>Sinker</t>
  </si>
  <si>
    <t>Slider</t>
  </si>
  <si>
    <t>Cutter</t>
  </si>
  <si>
    <t>Split</t>
  </si>
  <si>
    <t>Pitch Type Advanced</t>
  </si>
  <si>
    <t>Foul/Swing</t>
  </si>
  <si>
    <t>Whiff/Swing</t>
  </si>
  <si>
    <t>GB/BIP</t>
  </si>
  <si>
    <t>LD/BIP</t>
  </si>
  <si>
    <t>FB/BIP</t>
  </si>
  <si>
    <t>PU/BIP</t>
  </si>
  <si>
    <t>HR/(FB+LD)</t>
  </si>
  <si>
    <t>Curve</t>
  </si>
  <si>
    <t>Freq</t>
  </si>
  <si>
    <t>Velo (mph)</t>
  </si>
  <si>
    <t>pfx HMov (in.)</t>
  </si>
  <si>
    <t>pfx VMov (in.)</t>
  </si>
  <si>
    <t>H. Rel (ft.)</t>
  </si>
  <si>
    <t>V. Rel (ft.)</t>
  </si>
  <si>
    <t>Pitch Velocity</t>
  </si>
  <si>
    <t>Pitch Vecolicty</t>
  </si>
  <si>
    <t>LHH</t>
  </si>
  <si>
    <t>All Counts</t>
  </si>
  <si>
    <t>First Pitch</t>
  </si>
  <si>
    <t>Batter Ahead</t>
  </si>
  <si>
    <t>Even</t>
  </si>
  <si>
    <t>Pitcher Ahead</t>
  </si>
  <si>
    <t>Two Strikes</t>
  </si>
  <si>
    <t>RHH</t>
  </si>
  <si>
    <t>Year</t>
  </si>
  <si>
    <t>Regular</t>
  </si>
  <si>
    <t>Velocity</t>
  </si>
  <si>
    <t>Ball</t>
  </si>
  <si>
    <t>Strike</t>
  </si>
  <si>
    <t>Swing</t>
  </si>
  <si>
    <t>Foul</t>
  </si>
  <si>
    <t>Whiffs</t>
  </si>
  <si>
    <t>BIP</t>
  </si>
  <si>
    <t>GB</t>
  </si>
  <si>
    <t>LD</t>
  </si>
  <si>
    <t>FB</t>
  </si>
  <si>
    <t>PU</t>
  </si>
  <si>
    <t>Pitch Outcome</t>
  </si>
  <si>
    <t>Batted Balls</t>
  </si>
  <si>
    <t>Selected Data</t>
  </si>
  <si>
    <t>HR%</t>
  </si>
  <si>
    <t>H/9</t>
  </si>
  <si>
    <t>STATS HIGHLIGHTED IN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</si>
  <si>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</si>
  <si>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</si>
  <si>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</si>
  <si>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</si>
  <si>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</si>
  <si>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</si>
  <si>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</si>
  <si>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</si>
  <si>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</si>
  <si>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</si>
  <si>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</si>
  <si>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</si>
  <si>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</si>
  <si>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</si>
  <si>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</si>
  <si>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</si>
  <si>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</si>
  <si>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</si>
  <si>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</si>
  <si>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</si>
  <si>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</si>
  <si>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</si>
  <si>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</si>
  <si>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</si>
  <si>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 xml:space="preserve">YELLOW NOT PITCH SPECIFIC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</si>
</sst>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b/>
      <sz val="12"/>
      <name val="Arial"/>
    </font>
    <font>
      <sz val="12"/>
      <name val="Arial"/>
    </font>
    <font>
      <sz val="12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name val="Calibri"/>
      <family val="2"/>
      <charset val="129"/>
      <scheme val="minor"/>
    </font>
    <font>
      <sz val="13"/>
      <color rgb="FF555555"/>
      <name val="Calibri"/>
      <scheme val="minor"/>
    </font>
    <font>
      <b/>
      <sz val="13"/>
      <color rgb="FF555555"/>
      <name val="Calibri"/>
      <scheme val="minor"/>
    </font>
    <font>
      <b/>
      <sz val="13"/>
      <color rgb="FF4F4F4F"/>
      <name val="Calibri"/>
      <scheme val="minor"/>
    </font>
    <font>
      <b/>
      <sz val="13"/>
      <color rgb="FFFF0000"/>
      <name val="Calibri"/>
      <scheme val="minor"/>
    </font>
    <font>
      <b/>
      <sz val="13"/>
      <color rgb="FF8B0000"/>
      <name val="Calibri"/>
      <scheme val="minor"/>
    </font>
    <font>
      <b/>
      <sz val="13"/>
      <color rgb="FF8A2BE2"/>
      <name val="Calibri"/>
      <scheme val="minor"/>
    </font>
    <font>
      <u/>
      <sz val="12"/>
      <color theme="11"/>
      <name val="Calibri"/>
      <family val="2"/>
      <scheme val="minor"/>
    </font>
    <font>
      <b/>
      <sz val="13"/>
      <color rgb="FFFFA500"/>
      <name val="Calibri"/>
      <scheme val="minor"/>
    </font>
    <font>
      <sz val="18"/>
      <color rgb="FF555555"/>
      <name val="Calibri"/>
      <scheme val="minor"/>
    </font>
    <font>
      <b/>
      <sz val="14"/>
      <color rgb="FF555555"/>
      <name val="Calibri"/>
      <scheme val="minor"/>
    </font>
    <font>
      <sz val="14"/>
      <color rgb="FF555555"/>
      <name val="Calibri"/>
      <scheme val="minor"/>
    </font>
    <font>
      <b/>
      <sz val="14"/>
      <color rgb="FF4F4F4F"/>
      <name val="Calibri"/>
      <scheme val="minor"/>
    </font>
    <font>
      <b/>
      <sz val="14"/>
      <color rgb="FFFF0000"/>
      <name val="Calibri"/>
      <scheme val="minor"/>
    </font>
    <font>
      <b/>
      <sz val="14"/>
      <color rgb="FFFFA500"/>
      <name val="Calibri"/>
      <scheme val="minor"/>
    </font>
    <font>
      <b/>
      <sz val="14"/>
      <color rgb="FF8B0000"/>
      <name val="Calibri"/>
      <scheme val="minor"/>
    </font>
    <font>
      <b/>
      <sz val="14"/>
      <color rgb="FF8A2BE2"/>
      <name val="Calibri"/>
      <scheme val="minor"/>
    </font>
    <font>
      <sz val="12"/>
      <color rgb="FF000000"/>
      <name val="Calibri"/>
      <family val="2"/>
      <scheme val="minor"/>
    </font>
    <font>
      <sz val="13"/>
      <color theme="1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color theme="1"/>
      <name val="Calibri (Body)"/>
    </font>
    <font>
      <b/>
      <sz val="12"/>
      <color rgb="FF555555"/>
      <name val="Calibri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5">
    <xf numFmtId="0" fontId="0" fillId="0" borderId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2" borderId="0" xfId="1" applyFont="1" applyFill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2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Font="1"/>
    <xf numFmtId="10" fontId="18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24" fillId="4" borderId="0" xfId="0" applyFont="1" applyFill="1"/>
    <xf numFmtId="0" fontId="24" fillId="0" borderId="0" xfId="0" applyFont="1"/>
    <xf numFmtId="0" fontId="0" fillId="3" borderId="0" xfId="0" applyFill="1"/>
    <xf numFmtId="0" fontId="0" fillId="0" borderId="0" xfId="0" applyFill="1"/>
    <xf numFmtId="0" fontId="24" fillId="0" borderId="0" xfId="0" applyFont="1" applyFill="1"/>
    <xf numFmtId="0" fontId="16" fillId="0" borderId="0" xfId="0" applyFont="1"/>
    <xf numFmtId="9" fontId="8" fillId="0" borderId="0" xfId="0" applyNumberFormat="1" applyFont="1"/>
    <xf numFmtId="0" fontId="0" fillId="3" borderId="0" xfId="0" applyFont="1" applyFill="1"/>
    <xf numFmtId="10" fontId="8" fillId="0" borderId="0" xfId="0" applyNumberFormat="1" applyFont="1"/>
    <xf numFmtId="0" fontId="25" fillId="3" borderId="0" xfId="0" applyFont="1" applyFill="1"/>
    <xf numFmtId="0" fontId="26" fillId="0" borderId="0" xfId="0" applyFont="1"/>
    <xf numFmtId="10" fontId="26" fillId="0" borderId="0" xfId="0" applyNumberFormat="1" applyFont="1"/>
    <xf numFmtId="0" fontId="1" fillId="0" borderId="0" xfId="0" applyFont="1"/>
    <xf numFmtId="0" fontId="27" fillId="0" borderId="0" xfId="0" applyFont="1"/>
    <xf numFmtId="0" fontId="28" fillId="2" borderId="0" xfId="1" applyFont="1" applyFill="1"/>
    <xf numFmtId="0" fontId="2" fillId="2" borderId="0" xfId="1" applyFont="1" applyFill="1"/>
    <xf numFmtId="10" fontId="0" fillId="0" borderId="0" xfId="0" applyNumberFormat="1"/>
    <xf numFmtId="0" fontId="0" fillId="0" borderId="0" xfId="0" applyFont="1"/>
    <xf numFmtId="0" fontId="29" fillId="0" borderId="0" xfId="0" applyFont="1" applyFill="1"/>
    <xf numFmtId="2" fontId="9" fillId="2" borderId="0" xfId="0" applyNumberFormat="1" applyFont="1" applyFill="1"/>
    <xf numFmtId="2" fontId="8" fillId="2" borderId="0" xfId="0" applyNumberFormat="1" applyFont="1" applyFill="1"/>
    <xf numFmtId="2" fontId="0" fillId="2" borderId="0" xfId="0" applyNumberFormat="1" applyFill="1"/>
    <xf numFmtId="2" fontId="26" fillId="2" borderId="0" xfId="0" applyNumberFormat="1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Continuous"/>
    </xf>
  </cellXfs>
  <cellStyles count="3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ngraphs.com/statsplits.aspx?playerid=3254&amp;position=P&amp;season=2012" TargetMode="External"/><Relationship Id="rId2" Type="http://schemas.openxmlformats.org/officeDocument/2006/relationships/hyperlink" Target="http://www.fangraphs.com/statsplits.aspx?playerid=3254&amp;position=P&amp;season=2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="80" zoomScaleNormal="80" zoomScalePageLayoutView="80" workbookViewId="0">
      <selection activeCell="F34" sqref="F34"/>
    </sheetView>
  </sheetViews>
  <sheetFormatPr baseColWidth="10" defaultRowHeight="16" x14ac:dyDescent="0.2"/>
  <cols>
    <col min="2" max="2" width="12.33203125" bestFit="1" customWidth="1"/>
    <col min="4" max="4" width="11.6640625" bestFit="1" customWidth="1"/>
    <col min="8" max="8" width="11.83203125" bestFit="1" customWidth="1"/>
    <col min="9" max="9" width="12.33203125" bestFit="1" customWidth="1"/>
    <col min="26" max="26" width="27" bestFit="1" customWidth="1"/>
  </cols>
  <sheetData>
    <row r="1" spans="1:26" ht="19" x14ac:dyDescent="0.25">
      <c r="A1" t="s">
        <v>129</v>
      </c>
      <c r="B1" s="8" t="s">
        <v>92</v>
      </c>
      <c r="C1" s="8" t="s">
        <v>98</v>
      </c>
      <c r="D1" s="8" t="s">
        <v>17</v>
      </c>
      <c r="E1" s="8" t="s">
        <v>99</v>
      </c>
      <c r="F1" s="8" t="s">
        <v>69</v>
      </c>
      <c r="G1" s="8" t="s">
        <v>96</v>
      </c>
      <c r="H1" s="16" t="s">
        <v>114</v>
      </c>
      <c r="I1" s="8" t="s">
        <v>106</v>
      </c>
      <c r="J1" s="8" t="s">
        <v>107</v>
      </c>
      <c r="K1" s="8" t="s">
        <v>108</v>
      </c>
      <c r="L1" s="8" t="s">
        <v>109</v>
      </c>
      <c r="M1" s="8" t="s">
        <v>136</v>
      </c>
      <c r="N1" s="8" t="s">
        <v>132</v>
      </c>
      <c r="O1" s="8" t="s">
        <v>133</v>
      </c>
      <c r="P1" s="8" t="s">
        <v>134</v>
      </c>
      <c r="Q1" s="8" t="s">
        <v>135</v>
      </c>
      <c r="R1" s="8" t="s">
        <v>10</v>
      </c>
      <c r="S1" s="16" t="s">
        <v>113</v>
      </c>
      <c r="T1" s="46" t="s">
        <v>3</v>
      </c>
      <c r="U1" s="46" t="s">
        <v>68</v>
      </c>
      <c r="V1" s="46" t="s">
        <v>71</v>
      </c>
      <c r="W1" s="46" t="s">
        <v>146</v>
      </c>
      <c r="X1" s="46" t="s">
        <v>61</v>
      </c>
      <c r="Y1" s="46" t="s">
        <v>69</v>
      </c>
      <c r="Z1" s="4" t="s">
        <v>147</v>
      </c>
    </row>
    <row r="2" spans="1:26" ht="19" x14ac:dyDescent="0.25">
      <c r="A2">
        <v>2012</v>
      </c>
      <c r="B2" s="8" t="s">
        <v>93</v>
      </c>
      <c r="C2" s="9">
        <v>0.24199999999999999</v>
      </c>
      <c r="D2" s="9">
        <v>0.46100000000000002</v>
      </c>
      <c r="E2" s="9">
        <v>0.218</v>
      </c>
      <c r="F2" s="9">
        <v>0.27100000000000002</v>
      </c>
      <c r="G2" s="9">
        <v>39</v>
      </c>
      <c r="H2" s="17">
        <v>96.14</v>
      </c>
      <c r="I2" s="9">
        <v>22.96</v>
      </c>
      <c r="J2" s="9">
        <v>26.23</v>
      </c>
      <c r="K2" s="9">
        <v>15.57</v>
      </c>
      <c r="L2" s="9">
        <v>48.36</v>
      </c>
      <c r="M2" s="35">
        <v>0.1048</v>
      </c>
      <c r="N2" s="35">
        <v>0.32919999999999999</v>
      </c>
      <c r="O2" s="35">
        <v>0.29649999999999999</v>
      </c>
      <c r="P2" s="35">
        <v>0.45660000000000001</v>
      </c>
      <c r="Q2" s="35">
        <v>0.2266</v>
      </c>
      <c r="R2" s="35">
        <v>8.9999999999999993E-3</v>
      </c>
      <c r="S2" s="18">
        <v>0.32169999999999999</v>
      </c>
      <c r="T2" s="47">
        <v>3.81</v>
      </c>
      <c r="U2" s="48">
        <v>1.2190000000000001</v>
      </c>
      <c r="V2" s="48">
        <v>3.55</v>
      </c>
      <c r="W2" s="5">
        <v>8.1</v>
      </c>
      <c r="X2" s="5">
        <v>9.3000000000000007</v>
      </c>
      <c r="Y2" s="5">
        <v>0.29899999999999999</v>
      </c>
      <c r="Z2" s="4" t="s">
        <v>172</v>
      </c>
    </row>
    <row r="3" spans="1:26" ht="19" x14ac:dyDescent="0.25">
      <c r="A3">
        <f>A2+1</f>
        <v>2013</v>
      </c>
      <c r="B3" s="8" t="s">
        <v>93</v>
      </c>
      <c r="C3" s="9">
        <v>0.27700000000000002</v>
      </c>
      <c r="D3" s="9">
        <v>0.441</v>
      </c>
      <c r="E3" s="9">
        <v>0.16400000000000001</v>
      </c>
      <c r="F3" s="9">
        <v>0.32400000000000001</v>
      </c>
      <c r="G3" s="9">
        <v>36</v>
      </c>
      <c r="H3" s="17">
        <v>95.64</v>
      </c>
      <c r="I3" s="9">
        <v>19.89</v>
      </c>
      <c r="J3" s="9">
        <v>41.73</v>
      </c>
      <c r="K3" s="9">
        <v>23.74</v>
      </c>
      <c r="L3" s="9">
        <v>25.9</v>
      </c>
      <c r="M3" s="35">
        <v>8.2199999999999995E-2</v>
      </c>
      <c r="N3" s="35">
        <v>0.36709999999999998</v>
      </c>
      <c r="O3" s="35">
        <v>0.29499999999999998</v>
      </c>
      <c r="P3" s="35">
        <v>0.4133</v>
      </c>
      <c r="Q3" s="35">
        <v>0.17680000000000001</v>
      </c>
      <c r="R3" s="35">
        <v>5.5999999999999999E-3</v>
      </c>
      <c r="S3" s="18">
        <v>0.25969999999999999</v>
      </c>
      <c r="T3" s="47">
        <v>4.34</v>
      </c>
      <c r="U3" s="48">
        <v>1.3480000000000001</v>
      </c>
      <c r="V3" s="48">
        <v>3.77</v>
      </c>
      <c r="W3" s="5">
        <v>8.8000000000000007</v>
      </c>
      <c r="X3" s="5">
        <v>9</v>
      </c>
      <c r="Y3" s="5">
        <v>0.316</v>
      </c>
    </row>
    <row r="4" spans="1:26" ht="19" x14ac:dyDescent="0.25">
      <c r="A4">
        <f t="shared" ref="A4:A5" si="0">A3+1</f>
        <v>2014</v>
      </c>
      <c r="B4" s="8" t="s">
        <v>93</v>
      </c>
      <c r="C4" s="9">
        <v>0.245</v>
      </c>
      <c r="D4" s="9">
        <v>0.42099999999999999</v>
      </c>
      <c r="E4" s="9">
        <v>0.17599999999999999</v>
      </c>
      <c r="F4" s="9">
        <v>0.28100000000000003</v>
      </c>
      <c r="G4" s="9">
        <v>33</v>
      </c>
      <c r="H4" s="17">
        <v>95.64</v>
      </c>
      <c r="I4" s="9">
        <v>21.6</v>
      </c>
      <c r="J4" s="9">
        <v>44.44</v>
      </c>
      <c r="K4" s="9">
        <v>26.19</v>
      </c>
      <c r="L4" s="9">
        <v>23.81</v>
      </c>
      <c r="M4" s="35">
        <v>9.4899999999999998E-2</v>
      </c>
      <c r="N4" s="35">
        <v>0.3342</v>
      </c>
      <c r="O4" s="35">
        <v>0.31340000000000001</v>
      </c>
      <c r="P4" s="35">
        <v>0.4395</v>
      </c>
      <c r="Q4" s="35">
        <v>0.18210000000000001</v>
      </c>
      <c r="R4" s="35">
        <v>6.4999999999999997E-3</v>
      </c>
      <c r="S4" s="18">
        <v>0.23300000000000001</v>
      </c>
      <c r="T4" s="47">
        <v>2.99</v>
      </c>
      <c r="U4" s="48">
        <v>1.0649999999999999</v>
      </c>
      <c r="V4" s="48">
        <v>3.2</v>
      </c>
      <c r="W4" s="5">
        <v>7.8</v>
      </c>
      <c r="X4" s="5">
        <v>8.3000000000000007</v>
      </c>
      <c r="Y4" s="5">
        <v>0.28499999999999998</v>
      </c>
    </row>
    <row r="5" spans="1:26" ht="19" x14ac:dyDescent="0.25">
      <c r="A5">
        <f t="shared" si="0"/>
        <v>2015</v>
      </c>
      <c r="B5" s="8" t="s">
        <v>93</v>
      </c>
      <c r="C5" s="9">
        <v>0.247</v>
      </c>
      <c r="D5" s="9">
        <v>0.44700000000000001</v>
      </c>
      <c r="E5" s="9">
        <v>0.2</v>
      </c>
      <c r="F5" s="9">
        <v>0.27500000000000002</v>
      </c>
      <c r="G5" s="9">
        <v>34</v>
      </c>
      <c r="H5" s="17">
        <v>94.29</v>
      </c>
      <c r="I5" s="9">
        <v>22</v>
      </c>
      <c r="J5" s="9">
        <v>27.59</v>
      </c>
      <c r="K5" s="9">
        <v>33.619999999999997</v>
      </c>
      <c r="L5" s="9">
        <v>30.17</v>
      </c>
      <c r="M5" s="35">
        <v>0.1103</v>
      </c>
      <c r="N5" s="35">
        <v>0.29799999999999999</v>
      </c>
      <c r="O5" s="35">
        <v>0.30370000000000003</v>
      </c>
      <c r="P5" s="35">
        <v>0.50139999999999996</v>
      </c>
      <c r="Q5" s="35">
        <v>0.22489999999999999</v>
      </c>
      <c r="R5" s="35">
        <v>0.01</v>
      </c>
      <c r="S5" s="18">
        <v>0.2092</v>
      </c>
      <c r="T5" s="48">
        <v>4.96</v>
      </c>
      <c r="U5" s="49">
        <v>1.294</v>
      </c>
      <c r="V5" s="49">
        <v>4.2300000000000004</v>
      </c>
      <c r="W5" s="5">
        <v>9.6</v>
      </c>
      <c r="X5" s="5">
        <v>6.9</v>
      </c>
      <c r="Y5" s="5">
        <v>0.30499999999999999</v>
      </c>
    </row>
    <row r="6" spans="1:26" x14ac:dyDescent="0.2">
      <c r="T6" s="48"/>
      <c r="U6" s="48"/>
      <c r="V6" s="48"/>
      <c r="W6" s="5"/>
      <c r="X6" s="5"/>
      <c r="Y6" s="5"/>
    </row>
    <row r="7" spans="1:26" ht="19" x14ac:dyDescent="0.25">
      <c r="A7" t="s">
        <v>129</v>
      </c>
      <c r="B7" s="8" t="s">
        <v>92</v>
      </c>
      <c r="C7" s="8" t="s">
        <v>98</v>
      </c>
      <c r="D7" s="8" t="s">
        <v>17</v>
      </c>
      <c r="E7" s="8" t="s">
        <v>99</v>
      </c>
      <c r="F7" s="8" t="s">
        <v>69</v>
      </c>
      <c r="G7" s="8" t="s">
        <v>96</v>
      </c>
      <c r="H7" s="16" t="s">
        <v>114</v>
      </c>
      <c r="I7" s="8" t="s">
        <v>106</v>
      </c>
      <c r="J7" s="8" t="s">
        <v>107</v>
      </c>
      <c r="K7" s="8" t="s">
        <v>108</v>
      </c>
      <c r="L7" s="8" t="s">
        <v>109</v>
      </c>
      <c r="M7" s="8" t="s">
        <v>136</v>
      </c>
      <c r="N7" s="8" t="s">
        <v>132</v>
      </c>
      <c r="O7" s="8" t="s">
        <v>133</v>
      </c>
      <c r="P7" s="8" t="s">
        <v>134</v>
      </c>
      <c r="Q7" s="8" t="s">
        <v>135</v>
      </c>
      <c r="R7" s="8" t="s">
        <v>10</v>
      </c>
      <c r="S7" s="16" t="s">
        <v>113</v>
      </c>
      <c r="T7" s="46" t="s">
        <v>3</v>
      </c>
      <c r="U7" s="46" t="s">
        <v>68</v>
      </c>
      <c r="V7" s="46" t="s">
        <v>71</v>
      </c>
      <c r="W7" s="46" t="s">
        <v>146</v>
      </c>
      <c r="X7" s="46" t="s">
        <v>61</v>
      </c>
      <c r="Y7" s="46" t="s">
        <v>69</v>
      </c>
    </row>
    <row r="8" spans="1:26" ht="19" x14ac:dyDescent="0.25">
      <c r="A8">
        <f>2012</f>
        <v>2012</v>
      </c>
      <c r="B8" s="10" t="s">
        <v>100</v>
      </c>
      <c r="C8" s="9">
        <v>0.36499999999999999</v>
      </c>
      <c r="D8" s="9">
        <v>0.51400000000000001</v>
      </c>
      <c r="E8" s="9">
        <v>0.14899999999999999</v>
      </c>
      <c r="F8" s="9">
        <v>0.37</v>
      </c>
      <c r="G8" s="9">
        <v>7</v>
      </c>
      <c r="H8" s="17">
        <v>95.62</v>
      </c>
      <c r="I8" s="9">
        <v>12.59</v>
      </c>
      <c r="J8" s="9">
        <v>53.85</v>
      </c>
      <c r="K8" s="9">
        <v>21.68</v>
      </c>
      <c r="L8" s="9">
        <v>20.98</v>
      </c>
      <c r="M8" s="35">
        <v>5.9700000000000003E-2</v>
      </c>
      <c r="N8" s="35">
        <v>0.37309999999999999</v>
      </c>
      <c r="O8" s="35">
        <v>0.20399999999999999</v>
      </c>
      <c r="P8" s="35">
        <v>0.4743</v>
      </c>
      <c r="Q8" s="35">
        <v>0.18240000000000001</v>
      </c>
      <c r="R8" s="35">
        <v>5.0000000000000001E-3</v>
      </c>
      <c r="S8" s="18">
        <v>0.21870000000000001</v>
      </c>
      <c r="T8" s="47">
        <v>3.81</v>
      </c>
      <c r="U8" s="48">
        <v>1.2190000000000001</v>
      </c>
      <c r="V8" s="48">
        <v>3.55</v>
      </c>
      <c r="W8" s="5">
        <v>8.1</v>
      </c>
      <c r="X8" s="5">
        <v>9.3000000000000007</v>
      </c>
      <c r="Y8" s="5">
        <v>0.29899999999999999</v>
      </c>
    </row>
    <row r="9" spans="1:26" ht="19" x14ac:dyDescent="0.25">
      <c r="A9">
        <f>A8+1</f>
        <v>2013</v>
      </c>
      <c r="B9" s="10" t="s">
        <v>100</v>
      </c>
      <c r="C9" s="9">
        <v>0.315</v>
      </c>
      <c r="D9" s="9">
        <v>0.44800000000000001</v>
      </c>
      <c r="E9" s="9">
        <v>0.13300000000000001</v>
      </c>
      <c r="F9" s="9">
        <v>0.34300000000000003</v>
      </c>
      <c r="G9" s="9">
        <v>29</v>
      </c>
      <c r="H9" s="17">
        <v>95.34</v>
      </c>
      <c r="I9" s="9">
        <v>13.16</v>
      </c>
      <c r="J9" s="9">
        <v>63.98</v>
      </c>
      <c r="K9" s="9">
        <v>21.8</v>
      </c>
      <c r="L9" s="9">
        <v>11.37</v>
      </c>
      <c r="M9" s="35">
        <v>6.3100000000000003E-2</v>
      </c>
      <c r="N9" s="35">
        <v>0.3659</v>
      </c>
      <c r="O9" s="35">
        <v>0.20930000000000001</v>
      </c>
      <c r="P9" s="35">
        <v>0.47949999999999998</v>
      </c>
      <c r="Q9" s="35">
        <v>0.1966</v>
      </c>
      <c r="R9" s="35">
        <v>5.3E-3</v>
      </c>
      <c r="S9" s="18">
        <v>0.2782</v>
      </c>
      <c r="T9" s="47">
        <v>4.34</v>
      </c>
      <c r="U9" s="48">
        <v>1.3480000000000001</v>
      </c>
      <c r="V9" s="48">
        <v>3.77</v>
      </c>
      <c r="W9" s="5">
        <v>8.8000000000000007</v>
      </c>
      <c r="X9" s="5">
        <v>9</v>
      </c>
      <c r="Y9" s="5">
        <v>0.316</v>
      </c>
    </row>
    <row r="10" spans="1:26" ht="19" x14ac:dyDescent="0.25">
      <c r="A10">
        <f t="shared" ref="A10:A11" si="1">A9+1</f>
        <v>2014</v>
      </c>
      <c r="B10" s="10" t="s">
        <v>100</v>
      </c>
      <c r="C10" s="9">
        <v>0.26600000000000001</v>
      </c>
      <c r="D10" s="9">
        <v>0.376</v>
      </c>
      <c r="E10" s="9">
        <v>0.11</v>
      </c>
      <c r="F10" s="9">
        <v>0.29699999999999999</v>
      </c>
      <c r="G10" s="9">
        <v>44</v>
      </c>
      <c r="H10" s="17">
        <v>95.52</v>
      </c>
      <c r="I10" s="9">
        <v>14.07</v>
      </c>
      <c r="J10" s="9">
        <v>61.92</v>
      </c>
      <c r="K10" s="9">
        <v>20.5</v>
      </c>
      <c r="L10" s="9">
        <v>13.39</v>
      </c>
      <c r="M10" s="35">
        <v>7.2099999999999997E-2</v>
      </c>
      <c r="N10" s="35">
        <v>0.3009</v>
      </c>
      <c r="O10" s="35">
        <v>0.25219999999999998</v>
      </c>
      <c r="P10" s="35">
        <v>0.51219999999999999</v>
      </c>
      <c r="Q10" s="35">
        <v>0.21129999999999999</v>
      </c>
      <c r="R10" s="35">
        <v>5.7999999999999996E-3</v>
      </c>
      <c r="S10" s="18">
        <v>0.31109999999999999</v>
      </c>
      <c r="T10" s="47">
        <v>2.99</v>
      </c>
      <c r="U10" s="48">
        <v>1.0649999999999999</v>
      </c>
      <c r="V10" s="48">
        <v>3.2</v>
      </c>
      <c r="W10" s="5">
        <v>7.8</v>
      </c>
      <c r="X10" s="5">
        <v>8.3000000000000007</v>
      </c>
      <c r="Y10" s="5">
        <v>0.28499999999999998</v>
      </c>
    </row>
    <row r="11" spans="1:26" ht="19" x14ac:dyDescent="0.25">
      <c r="A11">
        <f t="shared" si="1"/>
        <v>2015</v>
      </c>
      <c r="B11" s="10" t="s">
        <v>100</v>
      </c>
      <c r="C11" s="9">
        <v>0.32</v>
      </c>
      <c r="D11" s="9">
        <v>0.49</v>
      </c>
      <c r="E11" s="9">
        <v>0.17</v>
      </c>
      <c r="F11" s="9">
        <v>0.33</v>
      </c>
      <c r="G11" s="9">
        <v>20</v>
      </c>
      <c r="H11" s="17">
        <v>94.95</v>
      </c>
      <c r="I11" s="9">
        <v>12.85</v>
      </c>
      <c r="J11" s="9">
        <v>53.04</v>
      </c>
      <c r="K11" s="9">
        <v>25.41</v>
      </c>
      <c r="L11" s="9">
        <v>15.47</v>
      </c>
      <c r="M11" s="35">
        <v>6.2799999999999995E-2</v>
      </c>
      <c r="N11" s="35">
        <v>0.33700000000000002</v>
      </c>
      <c r="O11" s="35">
        <v>0.21959999999999999</v>
      </c>
      <c r="P11" s="35">
        <v>0.4884</v>
      </c>
      <c r="Q11" s="35">
        <v>0.18279999999999999</v>
      </c>
      <c r="R11" s="35">
        <v>9.5999999999999992E-3</v>
      </c>
      <c r="S11" s="18">
        <v>0.21970000000000001</v>
      </c>
      <c r="T11" s="48">
        <v>4.96</v>
      </c>
      <c r="U11" s="49">
        <v>1.294</v>
      </c>
      <c r="V11" s="49">
        <v>4.2300000000000004</v>
      </c>
      <c r="W11" s="5">
        <v>9.6</v>
      </c>
      <c r="X11" s="5">
        <v>6.9</v>
      </c>
      <c r="Y11" s="5">
        <v>0.30499999999999999</v>
      </c>
    </row>
    <row r="12" spans="1:26" x14ac:dyDescent="0.2">
      <c r="T12" s="48"/>
      <c r="U12" s="48"/>
      <c r="V12" s="48"/>
      <c r="W12" s="5"/>
      <c r="X12" s="5"/>
      <c r="Y12" s="5"/>
    </row>
    <row r="13" spans="1:26" ht="19" x14ac:dyDescent="0.25">
      <c r="A13" t="s">
        <v>129</v>
      </c>
      <c r="B13" s="8" t="s">
        <v>92</v>
      </c>
      <c r="C13" s="8" t="s">
        <v>98</v>
      </c>
      <c r="D13" s="8" t="s">
        <v>17</v>
      </c>
      <c r="E13" s="8" t="s">
        <v>99</v>
      </c>
      <c r="F13" s="8" t="s">
        <v>69</v>
      </c>
      <c r="G13" s="8" t="s">
        <v>96</v>
      </c>
      <c r="H13" s="16" t="s">
        <v>114</v>
      </c>
      <c r="I13" s="8" t="s">
        <v>106</v>
      </c>
      <c r="J13" s="8" t="s">
        <v>107</v>
      </c>
      <c r="K13" s="8" t="s">
        <v>108</v>
      </c>
      <c r="L13" s="8" t="s">
        <v>109</v>
      </c>
      <c r="M13" s="8" t="s">
        <v>136</v>
      </c>
      <c r="N13" s="8" t="s">
        <v>132</v>
      </c>
      <c r="O13" s="8" t="s">
        <v>133</v>
      </c>
      <c r="P13" s="8" t="s">
        <v>134</v>
      </c>
      <c r="Q13" s="8" t="s">
        <v>135</v>
      </c>
      <c r="R13" s="8" t="s">
        <v>10</v>
      </c>
      <c r="S13" s="16" t="s">
        <v>113</v>
      </c>
      <c r="T13" s="46" t="s">
        <v>3</v>
      </c>
      <c r="U13" s="46" t="s">
        <v>68</v>
      </c>
      <c r="V13" s="46" t="s">
        <v>71</v>
      </c>
      <c r="W13" s="46" t="s">
        <v>146</v>
      </c>
      <c r="X13" s="46" t="s">
        <v>61</v>
      </c>
      <c r="Y13" s="46" t="s">
        <v>69</v>
      </c>
    </row>
    <row r="14" spans="1:26" ht="19" x14ac:dyDescent="0.25">
      <c r="A14">
        <f>2012</f>
        <v>2012</v>
      </c>
      <c r="B14" s="11" t="s">
        <v>101</v>
      </c>
      <c r="C14" s="9">
        <v>0.23300000000000001</v>
      </c>
      <c r="D14" s="9">
        <v>0.32200000000000001</v>
      </c>
      <c r="E14" s="9">
        <v>8.8999999999999996E-2</v>
      </c>
      <c r="F14" s="9">
        <v>0.30299999999999999</v>
      </c>
      <c r="G14" s="9">
        <v>23</v>
      </c>
      <c r="H14" s="17">
        <v>85.11</v>
      </c>
      <c r="I14" s="9">
        <v>32.619999999999997</v>
      </c>
      <c r="J14" s="9">
        <v>40.909999999999997</v>
      </c>
      <c r="K14" s="9">
        <v>16.670000000000002</v>
      </c>
      <c r="L14" s="9">
        <v>34.85</v>
      </c>
      <c r="M14" s="35">
        <v>0.1399</v>
      </c>
      <c r="N14" s="35">
        <v>0.28210000000000002</v>
      </c>
      <c r="O14" s="35">
        <v>0.41510000000000002</v>
      </c>
      <c r="P14" s="35">
        <v>0.4289</v>
      </c>
      <c r="Q14" s="35">
        <v>0.14680000000000001</v>
      </c>
      <c r="R14" s="35">
        <v>2.3E-3</v>
      </c>
      <c r="S14" s="18">
        <v>0.15809999999999999</v>
      </c>
      <c r="T14" s="47">
        <v>3.81</v>
      </c>
      <c r="U14" s="48">
        <v>1.2190000000000001</v>
      </c>
      <c r="V14" s="48">
        <v>3.55</v>
      </c>
      <c r="W14" s="5">
        <v>8.1</v>
      </c>
      <c r="X14" s="5">
        <v>9.3000000000000007</v>
      </c>
      <c r="Y14" s="5">
        <v>0.29899999999999999</v>
      </c>
    </row>
    <row r="15" spans="1:26" ht="19" x14ac:dyDescent="0.25">
      <c r="A15">
        <f>A14+1</f>
        <v>2013</v>
      </c>
      <c r="B15" s="11" t="s">
        <v>101</v>
      </c>
      <c r="C15" s="9">
        <v>0.224</v>
      </c>
      <c r="D15" s="9">
        <v>0.42099999999999999</v>
      </c>
      <c r="E15" s="9">
        <v>0.19700000000000001</v>
      </c>
      <c r="F15" s="9">
        <v>0.252</v>
      </c>
      <c r="G15" s="9">
        <v>38</v>
      </c>
      <c r="H15" s="17">
        <v>84.82</v>
      </c>
      <c r="I15" s="9">
        <v>28.15</v>
      </c>
      <c r="J15" s="9">
        <v>37.840000000000003</v>
      </c>
      <c r="K15" s="9">
        <v>24.32</v>
      </c>
      <c r="L15" s="9">
        <v>27.93</v>
      </c>
      <c r="M15" s="35">
        <v>0.12609999999999999</v>
      </c>
      <c r="N15" s="35">
        <v>0.33379999999999999</v>
      </c>
      <c r="O15" s="35">
        <v>0.33529999999999999</v>
      </c>
      <c r="P15" s="35">
        <v>0.4481</v>
      </c>
      <c r="Q15" s="35">
        <v>0.16170000000000001</v>
      </c>
      <c r="R15" s="35">
        <v>1.04E-2</v>
      </c>
      <c r="S15" s="18">
        <v>0.1971</v>
      </c>
      <c r="T15" s="47">
        <v>4.34</v>
      </c>
      <c r="U15" s="48">
        <v>1.3480000000000001</v>
      </c>
      <c r="V15" s="48">
        <v>3.77</v>
      </c>
      <c r="W15" s="5">
        <v>8.8000000000000007</v>
      </c>
      <c r="X15" s="5">
        <v>9</v>
      </c>
      <c r="Y15" s="5">
        <v>0.316</v>
      </c>
    </row>
    <row r="16" spans="1:26" ht="19" x14ac:dyDescent="0.25">
      <c r="A16">
        <f t="shared" ref="A16:A17" si="2">A15+1</f>
        <v>2014</v>
      </c>
      <c r="B16" s="11" t="s">
        <v>101</v>
      </c>
      <c r="C16" s="9">
        <v>0.214</v>
      </c>
      <c r="D16" s="9">
        <v>0.33800000000000002</v>
      </c>
      <c r="E16" s="9">
        <v>0.124</v>
      </c>
      <c r="F16" s="9">
        <v>0.27700000000000002</v>
      </c>
      <c r="G16" s="9">
        <v>41</v>
      </c>
      <c r="H16" s="17">
        <v>86.95</v>
      </c>
      <c r="I16" s="9">
        <v>33.93</v>
      </c>
      <c r="J16" s="9">
        <v>48.11</v>
      </c>
      <c r="K16" s="9">
        <v>21.7</v>
      </c>
      <c r="L16" s="9">
        <v>23.58</v>
      </c>
      <c r="M16" s="35">
        <v>0.1628</v>
      </c>
      <c r="N16" s="35">
        <v>0.29970000000000002</v>
      </c>
      <c r="O16" s="35">
        <v>0.38040000000000002</v>
      </c>
      <c r="P16" s="35">
        <v>0.4798</v>
      </c>
      <c r="Q16" s="35">
        <v>0.1671</v>
      </c>
      <c r="R16" s="35">
        <v>4.3E-3</v>
      </c>
      <c r="S16" s="18">
        <v>0.2102</v>
      </c>
      <c r="T16" s="47">
        <v>2.99</v>
      </c>
      <c r="U16" s="48">
        <v>1.0649999999999999</v>
      </c>
      <c r="V16" s="48">
        <v>3.2</v>
      </c>
      <c r="W16" s="5">
        <v>7.8</v>
      </c>
      <c r="X16" s="5">
        <v>8.3000000000000007</v>
      </c>
      <c r="Y16" s="5">
        <v>0.28499999999999998</v>
      </c>
    </row>
    <row r="17" spans="1:25" ht="19" x14ac:dyDescent="0.25">
      <c r="A17">
        <f t="shared" si="2"/>
        <v>2015</v>
      </c>
      <c r="B17" s="11" t="s">
        <v>101</v>
      </c>
      <c r="C17" s="9">
        <v>0.29399999999999998</v>
      </c>
      <c r="D17" s="9">
        <v>0.47399999999999998</v>
      </c>
      <c r="E17" s="9">
        <v>0.18</v>
      </c>
      <c r="F17" s="9">
        <v>0.34499999999999997</v>
      </c>
      <c r="G17" s="9">
        <v>40</v>
      </c>
      <c r="H17" s="17">
        <v>85.83</v>
      </c>
      <c r="I17" s="9">
        <v>25.95</v>
      </c>
      <c r="J17" s="9">
        <v>41.4</v>
      </c>
      <c r="K17" s="9">
        <v>29.94</v>
      </c>
      <c r="L17" s="9">
        <v>22.93</v>
      </c>
      <c r="M17" s="35">
        <v>0.12379999999999999</v>
      </c>
      <c r="N17" s="35">
        <v>0.30580000000000002</v>
      </c>
      <c r="O17" s="35">
        <v>0.34100000000000003</v>
      </c>
      <c r="P17" s="35">
        <v>0.47689999999999999</v>
      </c>
      <c r="Q17" s="35">
        <v>0.16259999999999999</v>
      </c>
      <c r="R17" s="35">
        <v>7.3000000000000001E-3</v>
      </c>
      <c r="S17" s="18">
        <v>0.24690000000000001</v>
      </c>
      <c r="T17" s="48">
        <v>4.96</v>
      </c>
      <c r="U17" s="49">
        <v>1.294</v>
      </c>
      <c r="V17" s="49">
        <v>4.2300000000000004</v>
      </c>
      <c r="W17" s="5">
        <v>9.6</v>
      </c>
      <c r="X17" s="5">
        <v>6.9</v>
      </c>
      <c r="Y17" s="5">
        <v>0.30499999999999999</v>
      </c>
    </row>
    <row r="18" spans="1:25" x14ac:dyDescent="0.2">
      <c r="T18" s="48"/>
      <c r="U18" s="48"/>
      <c r="V18" s="48"/>
      <c r="W18" s="5"/>
      <c r="X18" s="5"/>
      <c r="Y18" s="5"/>
    </row>
    <row r="19" spans="1:25" ht="19" x14ac:dyDescent="0.25">
      <c r="A19" t="s">
        <v>129</v>
      </c>
      <c r="B19" s="8" t="s">
        <v>92</v>
      </c>
      <c r="C19" s="8" t="s">
        <v>98</v>
      </c>
      <c r="D19" s="8" t="s">
        <v>17</v>
      </c>
      <c r="E19" s="8" t="s">
        <v>99</v>
      </c>
      <c r="F19" s="8" t="s">
        <v>69</v>
      </c>
      <c r="G19" s="8" t="s">
        <v>96</v>
      </c>
      <c r="H19" s="16" t="s">
        <v>114</v>
      </c>
      <c r="I19" s="8" t="s">
        <v>106</v>
      </c>
      <c r="J19" s="8" t="s">
        <v>107</v>
      </c>
      <c r="K19" s="8" t="s">
        <v>108</v>
      </c>
      <c r="L19" s="8" t="s">
        <v>109</v>
      </c>
      <c r="M19" s="8" t="s">
        <v>136</v>
      </c>
      <c r="N19" s="8" t="s">
        <v>132</v>
      </c>
      <c r="O19" s="8" t="s">
        <v>133</v>
      </c>
      <c r="P19" s="8" t="s">
        <v>134</v>
      </c>
      <c r="Q19" s="8" t="s">
        <v>135</v>
      </c>
      <c r="R19" s="8" t="s">
        <v>10</v>
      </c>
      <c r="S19" s="16" t="s">
        <v>113</v>
      </c>
      <c r="T19" s="46" t="s">
        <v>3</v>
      </c>
      <c r="U19" s="46" t="s">
        <v>68</v>
      </c>
      <c r="V19" s="46" t="s">
        <v>71</v>
      </c>
      <c r="W19" s="46" t="s">
        <v>146</v>
      </c>
      <c r="X19" s="46" t="s">
        <v>61</v>
      </c>
      <c r="Y19" s="46" t="s">
        <v>69</v>
      </c>
    </row>
    <row r="20" spans="1:25" ht="19" x14ac:dyDescent="0.25">
      <c r="A20">
        <f>2012</f>
        <v>2012</v>
      </c>
      <c r="B20" s="12" t="s">
        <v>102</v>
      </c>
      <c r="C20" s="9">
        <v>0.29399999999999998</v>
      </c>
      <c r="D20" s="9">
        <v>0.51</v>
      </c>
      <c r="E20" s="9">
        <v>0.216</v>
      </c>
      <c r="F20" s="9">
        <v>0.31</v>
      </c>
      <c r="G20" s="9">
        <v>7</v>
      </c>
      <c r="H20" s="17">
        <v>92.44</v>
      </c>
      <c r="I20" s="9">
        <v>23.26</v>
      </c>
      <c r="J20" s="9">
        <v>35.71</v>
      </c>
      <c r="K20" s="9">
        <v>38.1</v>
      </c>
      <c r="L20" s="9">
        <v>23.81</v>
      </c>
      <c r="M20" s="35">
        <v>0.1132</v>
      </c>
      <c r="N20" s="35">
        <v>0.39250000000000002</v>
      </c>
      <c r="O20" s="35">
        <v>0.21510000000000001</v>
      </c>
      <c r="P20" s="35">
        <v>0.48680000000000001</v>
      </c>
      <c r="Q20" s="35">
        <v>0.22259999999999999</v>
      </c>
      <c r="R20" s="35">
        <v>7.4999999999999997E-3</v>
      </c>
      <c r="S20" s="18">
        <v>9.6100000000000005E-2</v>
      </c>
      <c r="T20" s="47">
        <v>3.81</v>
      </c>
      <c r="U20" s="48">
        <v>1.2190000000000001</v>
      </c>
      <c r="V20" s="48">
        <v>3.55</v>
      </c>
      <c r="W20" s="5">
        <v>8.1</v>
      </c>
      <c r="X20" s="5">
        <v>9.3000000000000007</v>
      </c>
      <c r="Y20" s="5">
        <v>0.29899999999999999</v>
      </c>
    </row>
    <row r="21" spans="1:25" ht="19" x14ac:dyDescent="0.25">
      <c r="A21">
        <f>A20+1</f>
        <v>2013</v>
      </c>
      <c r="B21" s="12" t="s">
        <v>102</v>
      </c>
      <c r="C21" s="9">
        <v>0.31900000000000001</v>
      </c>
      <c r="D21" s="9">
        <v>0.56899999999999995</v>
      </c>
      <c r="E21" s="9">
        <v>0.25</v>
      </c>
      <c r="F21" s="9">
        <v>0.317</v>
      </c>
      <c r="G21" s="9">
        <v>8</v>
      </c>
      <c r="H21" s="17">
        <v>92.31</v>
      </c>
      <c r="I21" s="9">
        <v>23.81</v>
      </c>
      <c r="J21" s="9">
        <v>38.71</v>
      </c>
      <c r="K21" s="9">
        <v>22.58</v>
      </c>
      <c r="L21" s="9">
        <v>22.58</v>
      </c>
      <c r="M21" s="35">
        <v>0.1124</v>
      </c>
      <c r="N21" s="35">
        <v>0.35110000000000002</v>
      </c>
      <c r="O21" s="35">
        <v>0.27810000000000001</v>
      </c>
      <c r="P21" s="35">
        <v>0.47189999999999999</v>
      </c>
      <c r="Q21" s="35">
        <v>0.18540000000000001</v>
      </c>
      <c r="R21" s="35">
        <v>1.12E-2</v>
      </c>
      <c r="S21" s="18">
        <v>0.1041</v>
      </c>
      <c r="T21" s="47">
        <v>4.34</v>
      </c>
      <c r="U21" s="48">
        <v>1.3480000000000001</v>
      </c>
      <c r="V21" s="48">
        <v>3.77</v>
      </c>
      <c r="W21" s="5">
        <v>8.8000000000000007</v>
      </c>
      <c r="X21" s="5">
        <v>9</v>
      </c>
      <c r="Y21" s="5">
        <v>0.316</v>
      </c>
    </row>
    <row r="22" spans="1:25" ht="19" x14ac:dyDescent="0.25">
      <c r="A22">
        <f t="shared" ref="A22:A23" si="3">A21+1</f>
        <v>2014</v>
      </c>
      <c r="B22" s="12" t="s">
        <v>102</v>
      </c>
      <c r="C22" s="9">
        <v>0.30199999999999999</v>
      </c>
      <c r="D22" s="9">
        <v>0.54700000000000004</v>
      </c>
      <c r="E22" s="9">
        <v>0.245</v>
      </c>
      <c r="F22" s="9">
        <v>0.35099999999999998</v>
      </c>
      <c r="G22" s="9">
        <v>24</v>
      </c>
      <c r="H22" s="17">
        <v>93.78</v>
      </c>
      <c r="I22" s="9">
        <v>24.77</v>
      </c>
      <c r="J22" s="9">
        <v>35.369999999999997</v>
      </c>
      <c r="K22" s="9">
        <v>30.49</v>
      </c>
      <c r="L22" s="9">
        <v>25.61</v>
      </c>
      <c r="M22" s="35">
        <v>0.1244</v>
      </c>
      <c r="N22" s="35">
        <v>0.3216</v>
      </c>
      <c r="O22" s="35">
        <v>0.29110000000000003</v>
      </c>
      <c r="P22" s="35">
        <v>0.50229999999999997</v>
      </c>
      <c r="Q22" s="35">
        <v>0.18779999999999999</v>
      </c>
      <c r="R22" s="35">
        <v>1.17E-2</v>
      </c>
      <c r="S22" s="18">
        <v>0.12909999999999999</v>
      </c>
      <c r="T22" s="47">
        <v>2.99</v>
      </c>
      <c r="U22" s="48">
        <v>1.0649999999999999</v>
      </c>
      <c r="V22" s="48">
        <v>3.2</v>
      </c>
      <c r="W22" s="5">
        <v>7.8</v>
      </c>
      <c r="X22" s="5">
        <v>8.3000000000000007</v>
      </c>
      <c r="Y22" s="5">
        <v>0.28499999999999998</v>
      </c>
    </row>
    <row r="23" spans="1:25" ht="19" x14ac:dyDescent="0.25">
      <c r="A23">
        <f t="shared" si="3"/>
        <v>2015</v>
      </c>
      <c r="B23" s="12" t="s">
        <v>102</v>
      </c>
      <c r="C23" s="9">
        <v>0.27900000000000003</v>
      </c>
      <c r="D23" s="9">
        <v>0.44800000000000001</v>
      </c>
      <c r="E23" s="9">
        <v>0.16900000000000001</v>
      </c>
      <c r="F23" s="9">
        <v>0.32100000000000001</v>
      </c>
      <c r="G23" s="9">
        <v>33</v>
      </c>
      <c r="H23" s="17">
        <v>93.13</v>
      </c>
      <c r="I23" s="9">
        <v>22.47</v>
      </c>
      <c r="J23" s="9">
        <v>26.67</v>
      </c>
      <c r="K23" s="9">
        <v>35.56</v>
      </c>
      <c r="L23" s="9">
        <v>25.93</v>
      </c>
      <c r="M23" s="35">
        <v>0.12540000000000001</v>
      </c>
      <c r="N23" s="35">
        <v>0.29360000000000003</v>
      </c>
      <c r="O23" s="35">
        <v>0.25990000000000002</v>
      </c>
      <c r="P23" s="35">
        <v>0.55810000000000004</v>
      </c>
      <c r="Q23" s="35">
        <v>0.2278</v>
      </c>
      <c r="R23" s="35">
        <v>7.6E-3</v>
      </c>
      <c r="S23" s="18">
        <v>0.19600000000000001</v>
      </c>
      <c r="T23" s="48">
        <v>4.96</v>
      </c>
      <c r="U23" s="49">
        <v>1.294</v>
      </c>
      <c r="V23" s="49">
        <v>4.2300000000000004</v>
      </c>
      <c r="W23" s="5">
        <v>9.6</v>
      </c>
      <c r="X23" s="5">
        <v>6.9</v>
      </c>
      <c r="Y23" s="5">
        <v>0.30499999999999999</v>
      </c>
    </row>
    <row r="24" spans="1:25" x14ac:dyDescent="0.2">
      <c r="T24" s="48"/>
      <c r="U24" s="48"/>
      <c r="V24" s="48"/>
      <c r="W24" s="5"/>
      <c r="X24" s="5"/>
      <c r="Y24" s="5"/>
    </row>
    <row r="25" spans="1:25" ht="19" x14ac:dyDescent="0.25">
      <c r="A25" t="s">
        <v>129</v>
      </c>
      <c r="B25" s="8" t="s">
        <v>92</v>
      </c>
      <c r="C25" s="8" t="s">
        <v>98</v>
      </c>
      <c r="D25" s="8" t="s">
        <v>17</v>
      </c>
      <c r="E25" s="8" t="s">
        <v>99</v>
      </c>
      <c r="F25" s="8" t="s">
        <v>69</v>
      </c>
      <c r="G25" s="8" t="s">
        <v>96</v>
      </c>
      <c r="H25" s="16" t="s">
        <v>114</v>
      </c>
      <c r="I25" s="8" t="s">
        <v>106</v>
      </c>
      <c r="J25" s="8" t="s">
        <v>107</v>
      </c>
      <c r="K25" s="8" t="s">
        <v>108</v>
      </c>
      <c r="L25" s="8" t="s">
        <v>109</v>
      </c>
      <c r="M25" s="8" t="s">
        <v>136</v>
      </c>
      <c r="N25" s="8" t="s">
        <v>132</v>
      </c>
      <c r="O25" s="8" t="s">
        <v>133</v>
      </c>
      <c r="P25" s="8" t="s">
        <v>135</v>
      </c>
      <c r="Q25" s="8" t="s">
        <v>134</v>
      </c>
      <c r="R25" s="8" t="s">
        <v>145</v>
      </c>
      <c r="S25" s="16" t="s">
        <v>113</v>
      </c>
      <c r="T25" s="46" t="s">
        <v>3</v>
      </c>
      <c r="U25" s="46" t="s">
        <v>68</v>
      </c>
      <c r="V25" s="46" t="s">
        <v>71</v>
      </c>
      <c r="W25" s="46" t="s">
        <v>146</v>
      </c>
      <c r="X25" s="46" t="s">
        <v>61</v>
      </c>
      <c r="Y25" s="46" t="s">
        <v>69</v>
      </c>
    </row>
    <row r="26" spans="1:25" ht="19" x14ac:dyDescent="0.25">
      <c r="A26">
        <f>2012</f>
        <v>2012</v>
      </c>
      <c r="B26" s="13" t="s">
        <v>103</v>
      </c>
      <c r="C26" s="9">
        <v>0.13100000000000001</v>
      </c>
      <c r="D26" s="9">
        <v>0.25700000000000001</v>
      </c>
      <c r="E26" s="9">
        <v>0.126</v>
      </c>
      <c r="F26" s="9">
        <v>0.221</v>
      </c>
      <c r="G26" s="9">
        <v>99</v>
      </c>
      <c r="H26" s="17">
        <v>86.77</v>
      </c>
      <c r="I26" s="9">
        <v>45.57</v>
      </c>
      <c r="J26" s="9">
        <v>60.22</v>
      </c>
      <c r="K26" s="9">
        <v>13.98</v>
      </c>
      <c r="L26" s="9">
        <v>24.73</v>
      </c>
      <c r="M26" s="35">
        <v>0.26729999999999998</v>
      </c>
      <c r="N26" s="35">
        <v>0.36730000000000002</v>
      </c>
      <c r="O26" s="35">
        <v>0.30769999999999997</v>
      </c>
      <c r="P26" s="35">
        <v>0.14419999999999999</v>
      </c>
      <c r="Q26" s="35">
        <v>0.58650000000000002</v>
      </c>
      <c r="R26" s="35">
        <v>1.15E-2</v>
      </c>
      <c r="S26" s="18">
        <v>0.18859999999999999</v>
      </c>
      <c r="T26" s="47">
        <v>3.81</v>
      </c>
      <c r="U26" s="48">
        <v>1.2190000000000001</v>
      </c>
      <c r="V26" s="48">
        <v>3.55</v>
      </c>
      <c r="W26" s="5">
        <v>8.1</v>
      </c>
      <c r="X26" s="5">
        <v>9.3000000000000007</v>
      </c>
      <c r="Y26" s="5">
        <v>0.29899999999999999</v>
      </c>
    </row>
    <row r="27" spans="1:25" ht="19" x14ac:dyDescent="0.25">
      <c r="A27">
        <f>A26+1</f>
        <v>2013</v>
      </c>
      <c r="B27" s="13" t="s">
        <v>103</v>
      </c>
      <c r="C27" s="9">
        <v>0.14199999999999999</v>
      </c>
      <c r="D27" s="9">
        <v>0.24299999999999999</v>
      </c>
      <c r="E27" s="9">
        <v>0.10100000000000001</v>
      </c>
      <c r="F27" s="9">
        <v>0.29899999999999999</v>
      </c>
      <c r="G27" s="9">
        <v>98</v>
      </c>
      <c r="H27" s="17">
        <v>84.81</v>
      </c>
      <c r="I27" s="9">
        <v>49.66</v>
      </c>
      <c r="J27" s="9">
        <v>50</v>
      </c>
      <c r="K27" s="9">
        <v>27.14</v>
      </c>
      <c r="L27" s="9">
        <v>20</v>
      </c>
      <c r="M27" s="35">
        <v>0.26590000000000003</v>
      </c>
      <c r="N27" s="35">
        <v>0.41889999999999999</v>
      </c>
      <c r="O27" s="35">
        <v>0.30420000000000003</v>
      </c>
      <c r="P27" s="35">
        <v>0.14030000000000001</v>
      </c>
      <c r="Q27" s="35">
        <v>0.53549999999999998</v>
      </c>
      <c r="R27" s="35">
        <v>7.3000000000000001E-3</v>
      </c>
      <c r="S27" s="18">
        <v>0.16059999999999999</v>
      </c>
      <c r="T27" s="47">
        <v>4.34</v>
      </c>
      <c r="U27" s="48">
        <v>1.3480000000000001</v>
      </c>
      <c r="V27" s="48">
        <v>3.77</v>
      </c>
      <c r="W27" s="5">
        <v>8.8000000000000007</v>
      </c>
      <c r="X27" s="5">
        <v>9</v>
      </c>
      <c r="Y27" s="5">
        <v>0.316</v>
      </c>
    </row>
    <row r="28" spans="1:25" ht="19" x14ac:dyDescent="0.25">
      <c r="A28">
        <f t="shared" ref="A28:A29" si="4">A27+1</f>
        <v>2014</v>
      </c>
      <c r="B28" s="13" t="s">
        <v>103</v>
      </c>
      <c r="C28" s="9">
        <v>0.113</v>
      </c>
      <c r="D28" s="9">
        <v>0.157</v>
      </c>
      <c r="E28" s="9">
        <v>4.3999999999999997E-2</v>
      </c>
      <c r="F28" s="9">
        <v>0.214</v>
      </c>
      <c r="G28" s="9">
        <v>58</v>
      </c>
      <c r="H28" s="17">
        <v>86.37</v>
      </c>
      <c r="I28" s="9">
        <v>44.56</v>
      </c>
      <c r="J28" s="9">
        <v>55.17</v>
      </c>
      <c r="K28" s="9">
        <v>20.69</v>
      </c>
      <c r="L28" s="9">
        <v>17.239999999999998</v>
      </c>
      <c r="M28" s="35">
        <v>0.22339999999999999</v>
      </c>
      <c r="N28" s="35">
        <v>0.47010000000000002</v>
      </c>
      <c r="O28" s="35">
        <v>0.23899999999999999</v>
      </c>
      <c r="P28" s="35">
        <v>0.1273</v>
      </c>
      <c r="Q28" s="35">
        <v>0.50129999999999997</v>
      </c>
      <c r="R28" s="35">
        <v>2.5999999999999999E-3</v>
      </c>
      <c r="S28" s="18">
        <v>0.1166</v>
      </c>
      <c r="T28" s="47">
        <v>2.99</v>
      </c>
      <c r="U28" s="48">
        <v>1.0649999999999999</v>
      </c>
      <c r="V28" s="48">
        <v>3.2</v>
      </c>
      <c r="W28" s="5">
        <v>7.8</v>
      </c>
      <c r="X28" s="5">
        <v>8.3000000000000007</v>
      </c>
      <c r="Y28" s="5">
        <v>0.28499999999999998</v>
      </c>
    </row>
    <row r="29" spans="1:25" ht="19" x14ac:dyDescent="0.25">
      <c r="A29">
        <f t="shared" si="4"/>
        <v>2015</v>
      </c>
      <c r="B29" s="13" t="s">
        <v>103</v>
      </c>
      <c r="C29" s="9">
        <v>0.185</v>
      </c>
      <c r="D29" s="9">
        <v>0.32800000000000001</v>
      </c>
      <c r="E29" s="9">
        <v>0.14299999999999999</v>
      </c>
      <c r="F29" s="9">
        <v>0.22800000000000001</v>
      </c>
      <c r="G29" s="9">
        <v>36</v>
      </c>
      <c r="H29" s="17">
        <v>85.44</v>
      </c>
      <c r="I29" s="9">
        <v>26.61</v>
      </c>
      <c r="J29" s="9">
        <v>48.81</v>
      </c>
      <c r="K29" s="9">
        <v>16.670000000000002</v>
      </c>
      <c r="L29" s="9">
        <v>25</v>
      </c>
      <c r="M29" s="35">
        <v>0.13650000000000001</v>
      </c>
      <c r="N29" s="35">
        <v>0.42820000000000003</v>
      </c>
      <c r="O29" s="35">
        <v>0.19059999999999999</v>
      </c>
      <c r="P29" s="35">
        <v>0.1812</v>
      </c>
      <c r="Q29" s="35">
        <v>0.51290000000000002</v>
      </c>
      <c r="R29" s="35">
        <v>9.4000000000000004E-3</v>
      </c>
      <c r="S29" s="18">
        <v>0.12740000000000001</v>
      </c>
      <c r="T29" s="48">
        <v>4.96</v>
      </c>
      <c r="U29" s="49">
        <v>1.294</v>
      </c>
      <c r="V29" s="49">
        <v>4.2300000000000004</v>
      </c>
      <c r="W29" s="5">
        <v>9.6</v>
      </c>
      <c r="X29" s="5">
        <v>6.9</v>
      </c>
      <c r="Y29" s="5">
        <v>0.30499999999999999</v>
      </c>
    </row>
    <row r="30" spans="1:25" x14ac:dyDescent="0.2">
      <c r="M30" s="43"/>
    </row>
    <row r="31" spans="1:25" x14ac:dyDescent="0.2">
      <c r="M31" s="43"/>
      <c r="O31" s="43"/>
    </row>
    <row r="32" spans="1:25" x14ac:dyDescent="0.2">
      <c r="M32" s="43"/>
      <c r="O32" s="43"/>
    </row>
    <row r="33" spans="7:9" x14ac:dyDescent="0.2">
      <c r="G33" s="43"/>
      <c r="I33" s="43"/>
    </row>
    <row r="34" spans="7:9" x14ac:dyDescent="0.2">
      <c r="G34" s="43"/>
      <c r="I34" s="4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opLeftCell="A108" workbookViewId="0">
      <selection activeCell="S145" sqref="S145"/>
    </sheetView>
  </sheetViews>
  <sheetFormatPr baseColWidth="10" defaultRowHeight="16" x14ac:dyDescent="0.2"/>
  <cols>
    <col min="1" max="1" width="18.1640625" bestFit="1" customWidth="1"/>
    <col min="2" max="2" width="17.1640625" bestFit="1" customWidth="1"/>
    <col min="4" max="4" width="12.5" bestFit="1" customWidth="1"/>
    <col min="5" max="6" width="15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2">
        <v>2013</v>
      </c>
      <c r="B2" s="2" t="s">
        <v>19</v>
      </c>
      <c r="C2" s="2">
        <v>96.2</v>
      </c>
      <c r="D2" s="2" t="s">
        <v>20</v>
      </c>
      <c r="E2" s="2">
        <v>430</v>
      </c>
      <c r="F2" s="2">
        <v>103</v>
      </c>
      <c r="G2" s="2">
        <v>23</v>
      </c>
      <c r="H2" s="2">
        <v>4</v>
      </c>
      <c r="I2" s="2">
        <v>56</v>
      </c>
      <c r="J2" s="2">
        <v>56</v>
      </c>
      <c r="K2" s="2">
        <v>13</v>
      </c>
      <c r="L2" s="2">
        <v>40</v>
      </c>
      <c r="M2" s="2">
        <v>1</v>
      </c>
      <c r="N2" s="2">
        <v>1</v>
      </c>
      <c r="O2" s="2">
        <v>99</v>
      </c>
      <c r="P2" s="2">
        <v>0.26500000000000001</v>
      </c>
      <c r="Q2" s="2">
        <v>0.33600000000000002</v>
      </c>
      <c r="R2" s="2">
        <v>0.44700000000000001</v>
      </c>
      <c r="S2" s="2">
        <v>0.34200000000000003</v>
      </c>
    </row>
    <row r="3" spans="1:19" x14ac:dyDescent="0.2">
      <c r="A3" s="2">
        <v>2013</v>
      </c>
      <c r="B3" s="2" t="s">
        <v>21</v>
      </c>
      <c r="C3" s="2">
        <v>117</v>
      </c>
      <c r="D3" s="2" t="s">
        <v>20</v>
      </c>
      <c r="E3" s="2">
        <v>484</v>
      </c>
      <c r="F3" s="2">
        <v>107</v>
      </c>
      <c r="G3" s="2">
        <v>18</v>
      </c>
      <c r="H3" s="2">
        <v>2</v>
      </c>
      <c r="I3" s="2">
        <v>53</v>
      </c>
      <c r="J3" s="2">
        <v>47</v>
      </c>
      <c r="K3" s="2">
        <v>12</v>
      </c>
      <c r="L3" s="2">
        <v>38</v>
      </c>
      <c r="M3" s="2">
        <v>2</v>
      </c>
      <c r="N3" s="2">
        <v>7</v>
      </c>
      <c r="O3" s="2">
        <v>115</v>
      </c>
      <c r="P3" s="2">
        <v>0.24399999999999999</v>
      </c>
      <c r="Q3" s="2">
        <v>0.316</v>
      </c>
      <c r="R3" s="2">
        <v>0.379</v>
      </c>
      <c r="S3" s="2">
        <v>0.309</v>
      </c>
    </row>
    <row r="4" spans="1:19" x14ac:dyDescent="0.2">
      <c r="A4" s="1" t="s">
        <v>0</v>
      </c>
      <c r="B4" s="1" t="s">
        <v>22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</row>
    <row r="5" spans="1:19" x14ac:dyDescent="0.2">
      <c r="A5" s="2">
        <v>2013</v>
      </c>
      <c r="B5" s="2" t="s">
        <v>23</v>
      </c>
      <c r="C5" s="2">
        <v>107.2</v>
      </c>
      <c r="D5" s="2">
        <v>4.76</v>
      </c>
      <c r="E5" s="2">
        <v>476</v>
      </c>
      <c r="F5" s="2">
        <v>116</v>
      </c>
      <c r="G5" s="2">
        <v>20</v>
      </c>
      <c r="H5" s="2">
        <v>4</v>
      </c>
      <c r="I5" s="2">
        <v>59</v>
      </c>
      <c r="J5" s="2">
        <v>57</v>
      </c>
      <c r="K5" s="2">
        <v>13</v>
      </c>
      <c r="L5" s="2">
        <v>45</v>
      </c>
      <c r="M5" s="2">
        <v>2</v>
      </c>
      <c r="N5" s="2">
        <v>4</v>
      </c>
      <c r="O5" s="2">
        <v>110</v>
      </c>
      <c r="P5" s="2">
        <v>0.27200000000000002</v>
      </c>
      <c r="Q5" s="2">
        <v>0.34899999999999998</v>
      </c>
      <c r="R5" s="2">
        <v>0.432</v>
      </c>
      <c r="S5" s="2">
        <v>0.34399999999999997</v>
      </c>
    </row>
    <row r="6" spans="1:19" x14ac:dyDescent="0.2">
      <c r="A6" s="2">
        <v>2013</v>
      </c>
      <c r="B6" s="2" t="s">
        <v>24</v>
      </c>
      <c r="C6" s="2">
        <v>106</v>
      </c>
      <c r="D6" s="2">
        <v>3.91</v>
      </c>
      <c r="E6" s="2">
        <v>438</v>
      </c>
      <c r="F6" s="2">
        <v>94</v>
      </c>
      <c r="G6" s="2">
        <v>21</v>
      </c>
      <c r="H6" s="2">
        <v>2</v>
      </c>
      <c r="I6" s="2">
        <v>50</v>
      </c>
      <c r="J6" s="2">
        <v>46</v>
      </c>
      <c r="K6" s="2">
        <v>12</v>
      </c>
      <c r="L6" s="2">
        <v>33</v>
      </c>
      <c r="M6" s="2">
        <v>1</v>
      </c>
      <c r="N6" s="2">
        <v>4</v>
      </c>
      <c r="O6" s="2">
        <v>104</v>
      </c>
      <c r="P6" s="2">
        <v>0.23400000000000001</v>
      </c>
      <c r="Q6" s="2">
        <v>0.3</v>
      </c>
      <c r="R6" s="2">
        <v>0.38900000000000001</v>
      </c>
      <c r="S6" s="2">
        <v>0.30399999999999999</v>
      </c>
    </row>
    <row r="7" spans="1:19" x14ac:dyDescent="0.2">
      <c r="A7" s="2">
        <v>2013</v>
      </c>
      <c r="B7" s="2" t="s">
        <v>25</v>
      </c>
      <c r="C7" s="2">
        <v>49.2</v>
      </c>
      <c r="D7" s="2" t="s">
        <v>20</v>
      </c>
      <c r="E7" s="2">
        <v>221</v>
      </c>
      <c r="F7" s="2">
        <v>52</v>
      </c>
      <c r="G7" s="2">
        <v>13</v>
      </c>
      <c r="H7" s="2">
        <v>3</v>
      </c>
      <c r="I7" s="2">
        <v>34</v>
      </c>
      <c r="J7" s="2">
        <v>34</v>
      </c>
      <c r="K7" s="2">
        <v>8</v>
      </c>
      <c r="L7" s="2">
        <v>23</v>
      </c>
      <c r="M7" s="2">
        <v>0</v>
      </c>
      <c r="N7" s="2">
        <v>0</v>
      </c>
      <c r="O7" s="2">
        <v>53</v>
      </c>
      <c r="P7" s="2">
        <v>0.26300000000000001</v>
      </c>
      <c r="Q7" s="2">
        <v>0.34100000000000003</v>
      </c>
      <c r="R7" s="2">
        <v>0.48199999999999998</v>
      </c>
      <c r="S7" s="2">
        <v>0.35899999999999999</v>
      </c>
    </row>
    <row r="8" spans="1:19" x14ac:dyDescent="0.2">
      <c r="A8" s="2">
        <v>2013</v>
      </c>
      <c r="B8" s="2" t="s">
        <v>26</v>
      </c>
      <c r="C8" s="2">
        <v>58</v>
      </c>
      <c r="D8" s="2" t="s">
        <v>20</v>
      </c>
      <c r="E8" s="2">
        <v>255</v>
      </c>
      <c r="F8" s="2">
        <v>64</v>
      </c>
      <c r="G8" s="2">
        <v>7</v>
      </c>
      <c r="H8" s="2">
        <v>1</v>
      </c>
      <c r="I8" s="2">
        <v>25</v>
      </c>
      <c r="J8" s="2">
        <v>23</v>
      </c>
      <c r="K8" s="2">
        <v>5</v>
      </c>
      <c r="L8" s="2">
        <v>22</v>
      </c>
      <c r="M8" s="2">
        <v>2</v>
      </c>
      <c r="N8" s="2">
        <v>4</v>
      </c>
      <c r="O8" s="2">
        <v>57</v>
      </c>
      <c r="P8" s="2">
        <v>0.28000000000000003</v>
      </c>
      <c r="Q8" s="2">
        <v>0.35599999999999998</v>
      </c>
      <c r="R8" s="2">
        <v>0.38800000000000001</v>
      </c>
      <c r="S8" s="2">
        <v>0.33100000000000002</v>
      </c>
    </row>
    <row r="9" spans="1:19" x14ac:dyDescent="0.2">
      <c r="A9" s="2">
        <v>2013</v>
      </c>
      <c r="B9" s="2" t="s">
        <v>27</v>
      </c>
      <c r="C9" s="2">
        <v>47</v>
      </c>
      <c r="D9" s="2" t="s">
        <v>20</v>
      </c>
      <c r="E9" s="2">
        <v>209</v>
      </c>
      <c r="F9" s="2">
        <v>51</v>
      </c>
      <c r="G9" s="2">
        <v>10</v>
      </c>
      <c r="H9" s="2">
        <v>1</v>
      </c>
      <c r="I9" s="2">
        <v>22</v>
      </c>
      <c r="J9" s="2">
        <v>22</v>
      </c>
      <c r="K9" s="2">
        <v>5</v>
      </c>
      <c r="L9" s="2">
        <v>17</v>
      </c>
      <c r="M9" s="2">
        <v>1</v>
      </c>
      <c r="N9" s="2">
        <v>1</v>
      </c>
      <c r="O9" s="2">
        <v>46</v>
      </c>
      <c r="P9" s="2">
        <v>0.26700000000000002</v>
      </c>
      <c r="Q9" s="2">
        <v>0.33</v>
      </c>
      <c r="R9" s="2">
        <v>0.41099999999999998</v>
      </c>
      <c r="S9" s="2">
        <v>0.32500000000000001</v>
      </c>
    </row>
    <row r="10" spans="1:19" x14ac:dyDescent="0.2">
      <c r="A10" s="2">
        <v>2013</v>
      </c>
      <c r="B10" s="2" t="s">
        <v>28</v>
      </c>
      <c r="C10" s="2">
        <v>59</v>
      </c>
      <c r="D10" s="2" t="s">
        <v>20</v>
      </c>
      <c r="E10" s="2">
        <v>229</v>
      </c>
      <c r="F10" s="2">
        <v>43</v>
      </c>
      <c r="G10" s="2">
        <v>11</v>
      </c>
      <c r="H10" s="2">
        <v>1</v>
      </c>
      <c r="I10" s="2">
        <v>28</v>
      </c>
      <c r="J10" s="2">
        <v>24</v>
      </c>
      <c r="K10" s="2">
        <v>7</v>
      </c>
      <c r="L10" s="2">
        <v>16</v>
      </c>
      <c r="M10" s="2">
        <v>0</v>
      </c>
      <c r="N10" s="2">
        <v>3</v>
      </c>
      <c r="O10" s="2">
        <v>58</v>
      </c>
      <c r="P10" s="2">
        <v>0.20499999999999999</v>
      </c>
      <c r="Q10" s="2">
        <v>0.27200000000000002</v>
      </c>
      <c r="R10" s="2">
        <v>0.37</v>
      </c>
      <c r="S10" s="2">
        <v>0.28399999999999997</v>
      </c>
    </row>
    <row r="11" spans="1:19" x14ac:dyDescent="0.2">
      <c r="A11" s="1" t="s">
        <v>0</v>
      </c>
      <c r="B11" s="1" t="s">
        <v>29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  <c r="S11" s="1" t="s">
        <v>18</v>
      </c>
    </row>
    <row r="12" spans="1:19" x14ac:dyDescent="0.2">
      <c r="A12" s="2">
        <v>2013</v>
      </c>
      <c r="B12" s="2" t="s">
        <v>30</v>
      </c>
      <c r="C12" s="2">
        <v>37.200000000000003</v>
      </c>
      <c r="D12" s="2">
        <v>3.35</v>
      </c>
      <c r="E12" s="2">
        <v>157</v>
      </c>
      <c r="F12" s="2">
        <v>30</v>
      </c>
      <c r="G12" s="2">
        <v>4</v>
      </c>
      <c r="H12" s="2">
        <v>1</v>
      </c>
      <c r="I12" s="2">
        <v>15</v>
      </c>
      <c r="J12" s="2">
        <v>14</v>
      </c>
      <c r="K12" s="2">
        <v>3</v>
      </c>
      <c r="L12" s="2">
        <v>14</v>
      </c>
      <c r="M12" s="2">
        <v>0</v>
      </c>
      <c r="N12" s="2">
        <v>2</v>
      </c>
      <c r="O12" s="2">
        <v>47</v>
      </c>
      <c r="P12" s="2">
        <v>0.21299999999999999</v>
      </c>
      <c r="Q12" s="2">
        <v>0.29299999999999998</v>
      </c>
      <c r="R12" s="2">
        <v>0.31900000000000001</v>
      </c>
      <c r="S12" s="2">
        <v>0.27800000000000002</v>
      </c>
    </row>
    <row r="13" spans="1:19" x14ac:dyDescent="0.2">
      <c r="A13" s="2">
        <v>2013</v>
      </c>
      <c r="B13" s="2" t="s">
        <v>31</v>
      </c>
      <c r="C13" s="2">
        <v>35</v>
      </c>
      <c r="D13" s="2">
        <v>2.31</v>
      </c>
      <c r="E13" s="2">
        <v>134</v>
      </c>
      <c r="F13" s="2">
        <v>22</v>
      </c>
      <c r="G13" s="2">
        <v>7</v>
      </c>
      <c r="H13" s="2">
        <v>0</v>
      </c>
      <c r="I13" s="2">
        <v>12</v>
      </c>
      <c r="J13" s="2">
        <v>9</v>
      </c>
      <c r="K13" s="2">
        <v>3</v>
      </c>
      <c r="L13" s="2">
        <v>10</v>
      </c>
      <c r="M13" s="2">
        <v>0</v>
      </c>
      <c r="N13" s="2">
        <v>0</v>
      </c>
      <c r="O13" s="2">
        <v>33</v>
      </c>
      <c r="P13" s="2">
        <v>0.17699999999999999</v>
      </c>
      <c r="Q13" s="2">
        <v>0.23899999999999999</v>
      </c>
      <c r="R13" s="2">
        <v>0.30599999999999999</v>
      </c>
      <c r="S13" s="2">
        <v>0.24399999999999999</v>
      </c>
    </row>
    <row r="14" spans="1:19" x14ac:dyDescent="0.2">
      <c r="A14" s="2">
        <v>2013</v>
      </c>
      <c r="B14" s="2" t="s">
        <v>32</v>
      </c>
      <c r="C14" s="2">
        <v>40.200000000000003</v>
      </c>
      <c r="D14" s="2">
        <v>4.2</v>
      </c>
      <c r="E14" s="2">
        <v>177</v>
      </c>
      <c r="F14" s="2">
        <v>47</v>
      </c>
      <c r="G14" s="2">
        <v>10</v>
      </c>
      <c r="H14" s="2">
        <v>0</v>
      </c>
      <c r="I14" s="2">
        <v>20</v>
      </c>
      <c r="J14" s="2">
        <v>19</v>
      </c>
      <c r="K14" s="2">
        <v>4</v>
      </c>
      <c r="L14" s="2">
        <v>13</v>
      </c>
      <c r="M14" s="2">
        <v>0</v>
      </c>
      <c r="N14" s="2">
        <v>1</v>
      </c>
      <c r="O14" s="2">
        <v>40</v>
      </c>
      <c r="P14" s="2">
        <v>0.28799999999999998</v>
      </c>
      <c r="Q14" s="2">
        <v>0.34699999999999998</v>
      </c>
      <c r="R14" s="2">
        <v>0.42599999999999999</v>
      </c>
      <c r="S14" s="2">
        <v>0.34200000000000003</v>
      </c>
    </row>
    <row r="15" spans="1:19" x14ac:dyDescent="0.2">
      <c r="A15" s="2">
        <v>2013</v>
      </c>
      <c r="B15" s="2" t="s">
        <v>33</v>
      </c>
      <c r="C15" s="2">
        <v>30.2</v>
      </c>
      <c r="D15" s="2">
        <v>5.28</v>
      </c>
      <c r="E15" s="2">
        <v>137</v>
      </c>
      <c r="F15" s="2">
        <v>31</v>
      </c>
      <c r="G15" s="2">
        <v>6</v>
      </c>
      <c r="H15" s="2">
        <v>2</v>
      </c>
      <c r="I15" s="2">
        <v>19</v>
      </c>
      <c r="J15" s="2">
        <v>18</v>
      </c>
      <c r="K15" s="2">
        <v>5</v>
      </c>
      <c r="L15" s="2">
        <v>17</v>
      </c>
      <c r="M15" s="2">
        <v>1</v>
      </c>
      <c r="N15" s="2">
        <v>2</v>
      </c>
      <c r="O15" s="2">
        <v>26</v>
      </c>
      <c r="P15" s="2">
        <v>0.26300000000000001</v>
      </c>
      <c r="Q15" s="2">
        <v>0.36799999999999999</v>
      </c>
      <c r="R15" s="2">
        <v>0.47899999999999998</v>
      </c>
      <c r="S15" s="2">
        <v>0.36899999999999999</v>
      </c>
    </row>
    <row r="16" spans="1:19" x14ac:dyDescent="0.2">
      <c r="A16" s="2">
        <v>2013</v>
      </c>
      <c r="B16" s="2" t="s">
        <v>34</v>
      </c>
      <c r="C16" s="2">
        <v>39</v>
      </c>
      <c r="D16" s="2">
        <v>5.54</v>
      </c>
      <c r="E16" s="2">
        <v>174</v>
      </c>
      <c r="F16" s="2">
        <v>45</v>
      </c>
      <c r="G16" s="2">
        <v>8</v>
      </c>
      <c r="H16" s="2">
        <v>2</v>
      </c>
      <c r="I16" s="2">
        <v>24</v>
      </c>
      <c r="J16" s="2">
        <v>24</v>
      </c>
      <c r="K16" s="2">
        <v>4</v>
      </c>
      <c r="L16" s="2">
        <v>13</v>
      </c>
      <c r="M16" s="2">
        <v>1</v>
      </c>
      <c r="N16" s="2">
        <v>2</v>
      </c>
      <c r="O16" s="2">
        <v>35</v>
      </c>
      <c r="P16" s="2">
        <v>0.28299999999999997</v>
      </c>
      <c r="Q16" s="2">
        <v>0.34899999999999998</v>
      </c>
      <c r="R16" s="2">
        <v>0.442</v>
      </c>
      <c r="S16" s="2">
        <v>0.34499999999999997</v>
      </c>
    </row>
    <row r="17" spans="1:19" x14ac:dyDescent="0.2">
      <c r="A17" s="2">
        <v>2013</v>
      </c>
      <c r="B17" s="2" t="s">
        <v>35</v>
      </c>
      <c r="C17" s="2">
        <v>30.2</v>
      </c>
      <c r="D17" s="2">
        <v>5.58</v>
      </c>
      <c r="E17" s="2">
        <v>135</v>
      </c>
      <c r="F17" s="2">
        <v>35</v>
      </c>
      <c r="G17" s="2">
        <v>6</v>
      </c>
      <c r="H17" s="2">
        <v>1</v>
      </c>
      <c r="I17" s="2">
        <v>19</v>
      </c>
      <c r="J17" s="2">
        <v>19</v>
      </c>
      <c r="K17" s="2">
        <v>6</v>
      </c>
      <c r="L17" s="2">
        <v>11</v>
      </c>
      <c r="M17" s="2">
        <v>1</v>
      </c>
      <c r="N17" s="2">
        <v>1</v>
      </c>
      <c r="O17" s="2">
        <v>33</v>
      </c>
      <c r="P17" s="2">
        <v>0.28499999999999998</v>
      </c>
      <c r="Q17" s="2">
        <v>0.34799999999999998</v>
      </c>
      <c r="R17" s="2">
        <v>0.5</v>
      </c>
      <c r="S17" s="2">
        <v>0.36599999999999999</v>
      </c>
    </row>
    <row r="18" spans="1:19" x14ac:dyDescent="0.2">
      <c r="A18" s="2">
        <v>2013</v>
      </c>
      <c r="B18" s="2" t="s">
        <v>36</v>
      </c>
      <c r="C18" s="2">
        <v>124</v>
      </c>
      <c r="D18" s="2">
        <v>4.0599999999999996</v>
      </c>
      <c r="E18" s="2">
        <v>524</v>
      </c>
      <c r="F18" s="2">
        <v>117</v>
      </c>
      <c r="G18" s="2">
        <v>26</v>
      </c>
      <c r="H18" s="2">
        <v>3</v>
      </c>
      <c r="I18" s="2">
        <v>61</v>
      </c>
      <c r="J18" s="2">
        <v>56</v>
      </c>
      <c r="K18" s="2">
        <v>14</v>
      </c>
      <c r="L18" s="2">
        <v>44</v>
      </c>
      <c r="M18" s="2">
        <v>1</v>
      </c>
      <c r="N18" s="2">
        <v>4</v>
      </c>
      <c r="O18" s="2">
        <v>128</v>
      </c>
      <c r="P18" s="2">
        <v>0.246</v>
      </c>
      <c r="Q18" s="2">
        <v>0.316</v>
      </c>
      <c r="R18" s="2">
        <v>0.40300000000000002</v>
      </c>
      <c r="S18" s="2">
        <v>0.318</v>
      </c>
    </row>
    <row r="19" spans="1:19" x14ac:dyDescent="0.2">
      <c r="A19" s="2">
        <v>2013</v>
      </c>
      <c r="B19" s="2" t="s">
        <v>37</v>
      </c>
      <c r="C19" s="2">
        <v>89.2</v>
      </c>
      <c r="D19" s="2">
        <v>4.72</v>
      </c>
      <c r="E19" s="2">
        <v>390</v>
      </c>
      <c r="F19" s="2">
        <v>93</v>
      </c>
      <c r="G19" s="2">
        <v>15</v>
      </c>
      <c r="H19" s="2">
        <v>3</v>
      </c>
      <c r="I19" s="2">
        <v>48</v>
      </c>
      <c r="J19" s="2">
        <v>47</v>
      </c>
      <c r="K19" s="2">
        <v>11</v>
      </c>
      <c r="L19" s="2">
        <v>34</v>
      </c>
      <c r="M19" s="2">
        <v>2</v>
      </c>
      <c r="N19" s="2">
        <v>4</v>
      </c>
      <c r="O19" s="2">
        <v>86</v>
      </c>
      <c r="P19" s="2">
        <v>0.26400000000000001</v>
      </c>
      <c r="Q19" s="2">
        <v>0.33800000000000002</v>
      </c>
      <c r="R19" s="2">
        <v>0.42199999999999999</v>
      </c>
      <c r="S19" s="2">
        <v>0.33400000000000002</v>
      </c>
    </row>
    <row r="20" spans="1:19" x14ac:dyDescent="0.2">
      <c r="A20" s="1" t="s">
        <v>0</v>
      </c>
      <c r="B20" s="1" t="s">
        <v>38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1" t="s">
        <v>16</v>
      </c>
      <c r="R20" s="1" t="s">
        <v>17</v>
      </c>
      <c r="S20" s="1" t="s">
        <v>18</v>
      </c>
    </row>
    <row r="21" spans="1:19" x14ac:dyDescent="0.2">
      <c r="A21" s="2">
        <v>2013</v>
      </c>
      <c r="B21" s="2" t="s">
        <v>39</v>
      </c>
      <c r="C21" s="2">
        <v>91.2</v>
      </c>
      <c r="D21" s="2" t="s">
        <v>20</v>
      </c>
      <c r="E21" s="2">
        <v>413</v>
      </c>
      <c r="F21" s="2">
        <v>104</v>
      </c>
      <c r="G21" s="2">
        <v>25</v>
      </c>
      <c r="H21" s="2">
        <v>3</v>
      </c>
      <c r="I21" s="2">
        <v>25</v>
      </c>
      <c r="J21" s="2">
        <v>25</v>
      </c>
      <c r="K21" s="2">
        <v>12</v>
      </c>
      <c r="L21" s="2">
        <v>31</v>
      </c>
      <c r="M21" s="2">
        <v>0</v>
      </c>
      <c r="N21" s="2">
        <v>2</v>
      </c>
      <c r="O21" s="2">
        <v>91</v>
      </c>
      <c r="P21" s="2">
        <v>0.27400000000000002</v>
      </c>
      <c r="Q21" s="2">
        <v>0.33300000000000002</v>
      </c>
      <c r="R21" s="2">
        <v>0.45100000000000001</v>
      </c>
      <c r="S21" s="2">
        <v>0.34300000000000003</v>
      </c>
    </row>
    <row r="22" spans="1:19" x14ac:dyDescent="0.2">
      <c r="A22" s="2">
        <v>2013</v>
      </c>
      <c r="B22" s="2" t="s">
        <v>40</v>
      </c>
      <c r="C22" s="2">
        <v>107.1</v>
      </c>
      <c r="D22" s="2" t="s">
        <v>20</v>
      </c>
      <c r="E22" s="2">
        <v>439</v>
      </c>
      <c r="F22" s="2">
        <v>96</v>
      </c>
      <c r="G22" s="2">
        <v>16</v>
      </c>
      <c r="H22" s="2">
        <v>3</v>
      </c>
      <c r="I22" s="2">
        <v>63</v>
      </c>
      <c r="J22" s="2">
        <v>57</v>
      </c>
      <c r="K22" s="2">
        <v>11</v>
      </c>
      <c r="L22" s="2">
        <v>36</v>
      </c>
      <c r="M22" s="2">
        <v>2</v>
      </c>
      <c r="N22" s="2">
        <v>5</v>
      </c>
      <c r="O22" s="2">
        <v>102</v>
      </c>
      <c r="P22" s="2">
        <v>0.24099999999999999</v>
      </c>
      <c r="Q22" s="2">
        <v>0.314</v>
      </c>
      <c r="R22" s="2">
        <v>0.38200000000000001</v>
      </c>
      <c r="S22" s="2">
        <v>0.308</v>
      </c>
    </row>
    <row r="23" spans="1:19" x14ac:dyDescent="0.2">
      <c r="A23" s="2">
        <v>2013</v>
      </c>
      <c r="B23" s="2" t="s">
        <v>41</v>
      </c>
      <c r="C23" s="2">
        <v>14.2</v>
      </c>
      <c r="D23" s="2" t="s">
        <v>20</v>
      </c>
      <c r="E23" s="2">
        <v>62</v>
      </c>
      <c r="F23" s="2">
        <v>10</v>
      </c>
      <c r="G23" s="2">
        <v>0</v>
      </c>
      <c r="H23" s="2">
        <v>0</v>
      </c>
      <c r="I23" s="2">
        <v>21</v>
      </c>
      <c r="J23" s="2">
        <v>21</v>
      </c>
      <c r="K23" s="2">
        <v>2</v>
      </c>
      <c r="L23" s="2">
        <v>11</v>
      </c>
      <c r="M23" s="2">
        <v>1</v>
      </c>
      <c r="N23" s="2">
        <v>1</v>
      </c>
      <c r="O23" s="2">
        <v>21</v>
      </c>
      <c r="P23" s="2">
        <v>0.2</v>
      </c>
      <c r="Q23" s="2">
        <v>0.36099999999999999</v>
      </c>
      <c r="R23" s="2">
        <v>0.33300000000000002</v>
      </c>
      <c r="S23" s="2">
        <v>0.315</v>
      </c>
    </row>
    <row r="24" spans="1:19" x14ac:dyDescent="0.2">
      <c r="A24" s="1" t="s">
        <v>0</v>
      </c>
      <c r="B24" s="1" t="s">
        <v>42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14</v>
      </c>
      <c r="P24" s="1" t="s">
        <v>15</v>
      </c>
      <c r="Q24" s="1" t="s">
        <v>16</v>
      </c>
      <c r="R24" s="1" t="s">
        <v>17</v>
      </c>
      <c r="S24" s="1" t="s">
        <v>18</v>
      </c>
    </row>
    <row r="25" spans="1:19" x14ac:dyDescent="0.2">
      <c r="A25" s="2">
        <v>2013</v>
      </c>
      <c r="B25" s="2" t="s">
        <v>43</v>
      </c>
      <c r="C25" s="2">
        <v>120.2</v>
      </c>
      <c r="D25" s="2" t="s">
        <v>20</v>
      </c>
      <c r="E25" s="2">
        <v>537</v>
      </c>
      <c r="F25" s="2">
        <v>123</v>
      </c>
      <c r="G25" s="2">
        <v>28</v>
      </c>
      <c r="H25" s="2">
        <v>3</v>
      </c>
      <c r="I25" s="2">
        <v>15</v>
      </c>
      <c r="J25" s="2">
        <v>15</v>
      </c>
      <c r="K25" s="2">
        <v>15</v>
      </c>
      <c r="L25" s="2">
        <v>46</v>
      </c>
      <c r="M25" s="2">
        <v>0</v>
      </c>
      <c r="N25" s="2">
        <v>3</v>
      </c>
      <c r="O25" s="2">
        <v>124</v>
      </c>
      <c r="P25" s="2">
        <v>0.252</v>
      </c>
      <c r="Q25" s="2">
        <v>0.32</v>
      </c>
      <c r="R25" s="2">
        <v>0.41399999999999998</v>
      </c>
      <c r="S25" s="2">
        <v>0.32400000000000001</v>
      </c>
    </row>
    <row r="26" spans="1:19" x14ac:dyDescent="0.2">
      <c r="A26" s="2">
        <v>2013</v>
      </c>
      <c r="B26" s="2" t="s">
        <v>44</v>
      </c>
      <c r="C26" s="2">
        <v>93</v>
      </c>
      <c r="D26" s="2" t="s">
        <v>20</v>
      </c>
      <c r="E26" s="2">
        <v>377</v>
      </c>
      <c r="F26" s="2">
        <v>87</v>
      </c>
      <c r="G26" s="2">
        <v>13</v>
      </c>
      <c r="H26" s="2">
        <v>3</v>
      </c>
      <c r="I26" s="2">
        <v>94</v>
      </c>
      <c r="J26" s="2">
        <v>88</v>
      </c>
      <c r="K26" s="2">
        <v>10</v>
      </c>
      <c r="L26" s="2">
        <v>32</v>
      </c>
      <c r="M26" s="2">
        <v>3</v>
      </c>
      <c r="N26" s="2">
        <v>5</v>
      </c>
      <c r="O26" s="2">
        <v>90</v>
      </c>
      <c r="P26" s="2">
        <v>0.25600000000000001</v>
      </c>
      <c r="Q26" s="2">
        <v>0.33200000000000002</v>
      </c>
      <c r="R26" s="2">
        <v>0.40699999999999997</v>
      </c>
      <c r="S26" s="2">
        <v>0.32500000000000001</v>
      </c>
    </row>
    <row r="27" spans="1:19" x14ac:dyDescent="0.2">
      <c r="A27" s="2">
        <v>2013</v>
      </c>
      <c r="B27" s="2" t="s">
        <v>45</v>
      </c>
      <c r="C27" s="2">
        <v>46</v>
      </c>
      <c r="D27" s="2" t="s">
        <v>20</v>
      </c>
      <c r="E27" s="2">
        <v>210</v>
      </c>
      <c r="F27" s="2">
        <v>48</v>
      </c>
      <c r="G27" s="2">
        <v>7</v>
      </c>
      <c r="H27" s="2">
        <v>3</v>
      </c>
      <c r="I27" s="2">
        <v>85</v>
      </c>
      <c r="J27" s="2">
        <v>79</v>
      </c>
      <c r="K27" s="2">
        <v>6</v>
      </c>
      <c r="L27" s="2">
        <v>27</v>
      </c>
      <c r="M27" s="2">
        <v>3</v>
      </c>
      <c r="N27" s="2">
        <v>2</v>
      </c>
      <c r="O27" s="2">
        <v>50</v>
      </c>
      <c r="P27" s="2">
        <v>0.26500000000000001</v>
      </c>
      <c r="Q27" s="2">
        <v>0.36799999999999999</v>
      </c>
      <c r="R27" s="2">
        <v>0.44400000000000001</v>
      </c>
      <c r="S27" s="2">
        <v>0.35299999999999998</v>
      </c>
    </row>
    <row r="28" spans="1:19" x14ac:dyDescent="0.2">
      <c r="A28" s="1" t="s">
        <v>0</v>
      </c>
      <c r="B28" s="1" t="s">
        <v>46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</row>
    <row r="29" spans="1:19" x14ac:dyDescent="0.2">
      <c r="A29" s="2">
        <v>2013</v>
      </c>
      <c r="B29" s="2" t="s">
        <v>47</v>
      </c>
      <c r="C29" s="2">
        <v>4.2</v>
      </c>
      <c r="D29" s="2" t="s">
        <v>20</v>
      </c>
      <c r="E29" s="2">
        <v>47</v>
      </c>
      <c r="F29" s="2">
        <v>6</v>
      </c>
      <c r="G29" s="2">
        <v>0</v>
      </c>
      <c r="H29" s="2">
        <v>0</v>
      </c>
      <c r="I29" s="2">
        <v>4</v>
      </c>
      <c r="J29" s="2">
        <v>4</v>
      </c>
      <c r="K29" s="2">
        <v>0</v>
      </c>
      <c r="L29" s="2">
        <v>28</v>
      </c>
      <c r="M29" s="2">
        <v>3</v>
      </c>
      <c r="N29" s="2">
        <v>0</v>
      </c>
      <c r="O29" s="2">
        <v>5</v>
      </c>
      <c r="P29" s="2">
        <v>0.316</v>
      </c>
      <c r="Q29" s="2">
        <v>0.72299999999999998</v>
      </c>
      <c r="R29" s="2">
        <v>0.316</v>
      </c>
      <c r="S29" s="2">
        <v>0.51300000000000001</v>
      </c>
    </row>
    <row r="30" spans="1:19" x14ac:dyDescent="0.2">
      <c r="A30" s="2">
        <v>2013</v>
      </c>
      <c r="B30" s="2" t="s">
        <v>48</v>
      </c>
      <c r="C30" s="2">
        <v>11.1</v>
      </c>
      <c r="D30" s="2" t="s">
        <v>20</v>
      </c>
      <c r="E30" s="2">
        <v>82</v>
      </c>
      <c r="F30" s="2">
        <v>14</v>
      </c>
      <c r="G30" s="2">
        <v>0</v>
      </c>
      <c r="H30" s="2">
        <v>1</v>
      </c>
      <c r="I30" s="2">
        <v>8</v>
      </c>
      <c r="J30" s="2">
        <v>8</v>
      </c>
      <c r="K30" s="2">
        <v>0</v>
      </c>
      <c r="L30" s="2">
        <v>35</v>
      </c>
      <c r="M30" s="2">
        <v>0</v>
      </c>
      <c r="N30" s="2">
        <v>0</v>
      </c>
      <c r="O30" s="2">
        <v>7</v>
      </c>
      <c r="P30" s="2">
        <v>0.29799999999999999</v>
      </c>
      <c r="Q30" s="2">
        <v>0.59799999999999998</v>
      </c>
      <c r="R30" s="2">
        <v>0.34</v>
      </c>
      <c r="S30" s="2">
        <v>0.45500000000000002</v>
      </c>
    </row>
    <row r="31" spans="1:19" x14ac:dyDescent="0.2">
      <c r="A31" s="2">
        <v>2013</v>
      </c>
      <c r="B31" s="2" t="s">
        <v>49</v>
      </c>
      <c r="C31" s="2">
        <v>18.2</v>
      </c>
      <c r="D31" s="2" t="s">
        <v>20</v>
      </c>
      <c r="E31" s="2">
        <v>118</v>
      </c>
      <c r="F31" s="2">
        <v>24</v>
      </c>
      <c r="G31" s="2">
        <v>4</v>
      </c>
      <c r="H31" s="2">
        <v>0</v>
      </c>
      <c r="I31" s="2">
        <v>13</v>
      </c>
      <c r="J31" s="2">
        <v>13</v>
      </c>
      <c r="K31" s="2">
        <v>2</v>
      </c>
      <c r="L31" s="2">
        <v>39</v>
      </c>
      <c r="M31" s="2">
        <v>0</v>
      </c>
      <c r="N31" s="2">
        <v>0</v>
      </c>
      <c r="O31" s="2">
        <v>28</v>
      </c>
      <c r="P31" s="2">
        <v>0.30399999999999999</v>
      </c>
      <c r="Q31" s="2">
        <v>0.53400000000000003</v>
      </c>
      <c r="R31" s="2">
        <v>0.43</v>
      </c>
      <c r="S31" s="2">
        <v>0.442</v>
      </c>
    </row>
    <row r="32" spans="1:19" x14ac:dyDescent="0.2">
      <c r="A32" s="2">
        <v>2013</v>
      </c>
      <c r="B32" s="2" t="s">
        <v>50</v>
      </c>
      <c r="C32" s="2">
        <v>23.2</v>
      </c>
      <c r="D32" s="2" t="s">
        <v>20</v>
      </c>
      <c r="E32" s="2">
        <v>129</v>
      </c>
      <c r="F32" s="2">
        <v>24</v>
      </c>
      <c r="G32" s="2">
        <v>2</v>
      </c>
      <c r="H32" s="2">
        <v>2</v>
      </c>
      <c r="I32" s="2">
        <v>17</v>
      </c>
      <c r="J32" s="2">
        <v>17</v>
      </c>
      <c r="K32" s="2">
        <v>2</v>
      </c>
      <c r="L32" s="2">
        <v>40</v>
      </c>
      <c r="M32" s="2">
        <v>3</v>
      </c>
      <c r="N32" s="2">
        <v>0</v>
      </c>
      <c r="O32" s="2">
        <v>16</v>
      </c>
      <c r="P32" s="2">
        <v>0.27</v>
      </c>
      <c r="Q32" s="2">
        <v>0.496</v>
      </c>
      <c r="R32" s="2">
        <v>0.40400000000000003</v>
      </c>
      <c r="S32" s="2">
        <v>0.40899999999999997</v>
      </c>
    </row>
    <row r="33" spans="1:19" x14ac:dyDescent="0.2">
      <c r="A33" s="2">
        <v>2013</v>
      </c>
      <c r="B33" s="2" t="s">
        <v>51</v>
      </c>
      <c r="C33" s="2">
        <v>77.2</v>
      </c>
      <c r="D33" s="2" t="s">
        <v>20</v>
      </c>
      <c r="E33" s="2">
        <v>367</v>
      </c>
      <c r="F33" s="2">
        <v>89</v>
      </c>
      <c r="G33" s="2">
        <v>20</v>
      </c>
      <c r="H33" s="2">
        <v>4</v>
      </c>
      <c r="I33" s="2">
        <v>46</v>
      </c>
      <c r="J33" s="2">
        <v>43</v>
      </c>
      <c r="K33" s="2">
        <v>8</v>
      </c>
      <c r="L33" s="2">
        <v>57</v>
      </c>
      <c r="M33" s="2">
        <v>3</v>
      </c>
      <c r="N33" s="2">
        <v>1</v>
      </c>
      <c r="O33" s="2">
        <v>64</v>
      </c>
      <c r="P33" s="2">
        <v>0.28799999999999998</v>
      </c>
      <c r="Q33" s="2">
        <v>0.40100000000000002</v>
      </c>
      <c r="R33" s="2">
        <v>0.45800000000000002</v>
      </c>
      <c r="S33" s="2">
        <v>0.377</v>
      </c>
    </row>
    <row r="34" spans="1:19" x14ac:dyDescent="0.2">
      <c r="A34" s="2">
        <v>2013</v>
      </c>
      <c r="B34" s="2" t="s">
        <v>52</v>
      </c>
      <c r="C34" s="2">
        <v>37</v>
      </c>
      <c r="D34" s="2" t="s">
        <v>20</v>
      </c>
      <c r="E34" s="2">
        <v>175</v>
      </c>
      <c r="F34" s="2">
        <v>29</v>
      </c>
      <c r="G34" s="2">
        <v>6</v>
      </c>
      <c r="H34" s="2">
        <v>2</v>
      </c>
      <c r="I34" s="2">
        <v>16</v>
      </c>
      <c r="J34" s="2">
        <v>16</v>
      </c>
      <c r="K34" s="2">
        <v>4</v>
      </c>
      <c r="L34" s="2">
        <v>35</v>
      </c>
      <c r="M34" s="2">
        <v>0</v>
      </c>
      <c r="N34" s="2">
        <v>1</v>
      </c>
      <c r="O34" s="2">
        <v>40</v>
      </c>
      <c r="P34" s="2">
        <v>0.20899999999999999</v>
      </c>
      <c r="Q34" s="2">
        <v>0.371</v>
      </c>
      <c r="R34" s="2">
        <v>0.36699999999999999</v>
      </c>
      <c r="S34" s="2">
        <v>0.33800000000000002</v>
      </c>
    </row>
    <row r="35" spans="1:19" x14ac:dyDescent="0.2">
      <c r="A35" s="2">
        <v>2013</v>
      </c>
      <c r="B35" s="2" t="s">
        <v>53</v>
      </c>
      <c r="C35" s="2">
        <v>81.099999999999994</v>
      </c>
      <c r="D35" s="2" t="s">
        <v>20</v>
      </c>
      <c r="E35" s="2">
        <v>356</v>
      </c>
      <c r="F35" s="2">
        <v>79</v>
      </c>
      <c r="G35" s="2">
        <v>16</v>
      </c>
      <c r="H35" s="2">
        <v>1</v>
      </c>
      <c r="I35" s="2">
        <v>33</v>
      </c>
      <c r="J35" s="2">
        <v>30</v>
      </c>
      <c r="K35" s="2">
        <v>8</v>
      </c>
      <c r="L35" s="2">
        <v>35</v>
      </c>
      <c r="M35" s="2">
        <v>0</v>
      </c>
      <c r="N35" s="2">
        <v>4</v>
      </c>
      <c r="O35" s="2">
        <v>91</v>
      </c>
      <c r="P35" s="2">
        <v>0.249</v>
      </c>
      <c r="Q35" s="2">
        <v>0.33200000000000002</v>
      </c>
      <c r="R35" s="2">
        <v>0.38400000000000001</v>
      </c>
      <c r="S35" s="2">
        <v>0.32</v>
      </c>
    </row>
    <row r="36" spans="1:19" x14ac:dyDescent="0.2">
      <c r="A36" s="2">
        <v>2013</v>
      </c>
      <c r="B36" s="2" t="s">
        <v>54</v>
      </c>
      <c r="C36" s="2">
        <v>112.2</v>
      </c>
      <c r="D36" s="2" t="s">
        <v>20</v>
      </c>
      <c r="E36" s="2">
        <v>436</v>
      </c>
      <c r="F36" s="2">
        <v>79</v>
      </c>
      <c r="G36" s="2">
        <v>13</v>
      </c>
      <c r="H36" s="2">
        <v>2</v>
      </c>
      <c r="I36" s="2">
        <v>43</v>
      </c>
      <c r="J36" s="2">
        <v>41</v>
      </c>
      <c r="K36" s="2">
        <v>11</v>
      </c>
      <c r="L36" s="2">
        <v>21</v>
      </c>
      <c r="M36" s="2">
        <v>0</v>
      </c>
      <c r="N36" s="2">
        <v>5</v>
      </c>
      <c r="O36" s="2">
        <v>150</v>
      </c>
      <c r="P36" s="2">
        <v>0.193</v>
      </c>
      <c r="Q36" s="2">
        <v>0.24099999999999999</v>
      </c>
      <c r="R36" s="2">
        <v>0.316</v>
      </c>
      <c r="S36" s="2">
        <v>0.248</v>
      </c>
    </row>
    <row r="37" spans="1:19" x14ac:dyDescent="0.2">
      <c r="A37" s="2">
        <v>2013</v>
      </c>
      <c r="B37" s="2" t="s">
        <v>55</v>
      </c>
      <c r="C37" s="2">
        <v>47.2</v>
      </c>
      <c r="D37" s="2" t="s">
        <v>20</v>
      </c>
      <c r="E37" s="2">
        <v>203</v>
      </c>
      <c r="F37" s="2">
        <v>38</v>
      </c>
      <c r="G37" s="2">
        <v>8</v>
      </c>
      <c r="H37" s="2">
        <v>1</v>
      </c>
      <c r="I37" s="2">
        <v>21</v>
      </c>
      <c r="J37" s="2">
        <v>21</v>
      </c>
      <c r="K37" s="2">
        <v>6</v>
      </c>
      <c r="L37" s="2">
        <v>24</v>
      </c>
      <c r="M37" s="2">
        <v>0</v>
      </c>
      <c r="N37" s="2">
        <v>0</v>
      </c>
      <c r="O37" s="2">
        <v>86</v>
      </c>
      <c r="P37" s="2">
        <v>0.21199999999999999</v>
      </c>
      <c r="Q37" s="2">
        <v>0.30499999999999999</v>
      </c>
      <c r="R37" s="2">
        <v>0.36899999999999999</v>
      </c>
      <c r="S37" s="2">
        <v>0.30199999999999999</v>
      </c>
    </row>
    <row r="38" spans="1:19" x14ac:dyDescent="0.2">
      <c r="A38" s="2">
        <v>2013</v>
      </c>
      <c r="B38" s="2" t="s">
        <v>56</v>
      </c>
      <c r="C38" s="2">
        <v>64</v>
      </c>
      <c r="D38" s="2" t="s">
        <v>20</v>
      </c>
      <c r="E38" s="2">
        <v>253</v>
      </c>
      <c r="F38" s="2">
        <v>45</v>
      </c>
      <c r="G38" s="2">
        <v>9</v>
      </c>
      <c r="H38" s="2">
        <v>0</v>
      </c>
      <c r="I38" s="2">
        <v>21</v>
      </c>
      <c r="J38" s="2">
        <v>20</v>
      </c>
      <c r="K38" s="2">
        <v>4</v>
      </c>
      <c r="L38" s="2">
        <v>15</v>
      </c>
      <c r="M38" s="2">
        <v>0</v>
      </c>
      <c r="N38" s="2">
        <v>3</v>
      </c>
      <c r="O38" s="2">
        <v>126</v>
      </c>
      <c r="P38" s="2">
        <v>0.192</v>
      </c>
      <c r="Q38" s="2">
        <v>0.249</v>
      </c>
      <c r="R38" s="2">
        <v>0.28100000000000003</v>
      </c>
      <c r="S38" s="2">
        <v>0.24</v>
      </c>
    </row>
    <row r="39" spans="1:19" x14ac:dyDescent="0.2">
      <c r="A39" s="2">
        <v>2013</v>
      </c>
      <c r="B39" s="2" t="s">
        <v>57</v>
      </c>
      <c r="C39" s="2">
        <v>48.1</v>
      </c>
      <c r="D39" s="2" t="s">
        <v>20</v>
      </c>
      <c r="E39" s="2">
        <v>171</v>
      </c>
      <c r="F39" s="2">
        <v>24</v>
      </c>
      <c r="G39" s="2">
        <v>4</v>
      </c>
      <c r="H39" s="2">
        <v>1</v>
      </c>
      <c r="I39" s="2">
        <v>20</v>
      </c>
      <c r="J39" s="2">
        <v>18</v>
      </c>
      <c r="K39" s="2">
        <v>4</v>
      </c>
      <c r="L39" s="2">
        <v>3</v>
      </c>
      <c r="M39" s="2">
        <v>0</v>
      </c>
      <c r="N39" s="2">
        <v>1</v>
      </c>
      <c r="O39" s="2">
        <v>107</v>
      </c>
      <c r="P39" s="2">
        <v>0.14399999999999999</v>
      </c>
      <c r="Q39" s="2">
        <v>0.16400000000000001</v>
      </c>
      <c r="R39" s="2">
        <v>0.251</v>
      </c>
      <c r="S39" s="2">
        <v>0.183</v>
      </c>
    </row>
    <row r="40" spans="1:19" x14ac:dyDescent="0.2">
      <c r="A40" s="1" t="s">
        <v>0</v>
      </c>
      <c r="B40" s="1" t="s">
        <v>58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 t="s">
        <v>14</v>
      </c>
      <c r="P40" s="1" t="s">
        <v>15</v>
      </c>
      <c r="Q40" s="1" t="s">
        <v>16</v>
      </c>
      <c r="R40" s="1" t="s">
        <v>17</v>
      </c>
      <c r="S40" s="1" t="s">
        <v>18</v>
      </c>
    </row>
    <row r="41" spans="1:19" x14ac:dyDescent="0.2">
      <c r="A41" s="2">
        <v>2013</v>
      </c>
      <c r="B41" s="2" t="s">
        <v>59</v>
      </c>
      <c r="C41" s="2">
        <v>213.2</v>
      </c>
      <c r="D41" s="2">
        <v>4.34</v>
      </c>
      <c r="E41" s="2">
        <v>914</v>
      </c>
      <c r="F41" s="2">
        <v>210</v>
      </c>
      <c r="G41" s="2">
        <v>41</v>
      </c>
      <c r="H41" s="2">
        <v>6</v>
      </c>
      <c r="I41" s="2">
        <v>109</v>
      </c>
      <c r="J41" s="2">
        <v>103</v>
      </c>
      <c r="K41" s="2">
        <v>25</v>
      </c>
      <c r="L41" s="2">
        <v>78</v>
      </c>
      <c r="M41" s="2">
        <v>3</v>
      </c>
      <c r="N41" s="2">
        <v>8</v>
      </c>
      <c r="O41" s="2">
        <v>214</v>
      </c>
      <c r="P41" s="2">
        <v>0.254</v>
      </c>
      <c r="Q41" s="2">
        <v>0.32500000000000001</v>
      </c>
      <c r="R41" s="2">
        <v>0.41099999999999998</v>
      </c>
      <c r="S41" s="2">
        <v>0.32500000000000001</v>
      </c>
    </row>
    <row r="43" spans="1:19" x14ac:dyDescent="0.2">
      <c r="A43" s="5" t="s">
        <v>60</v>
      </c>
    </row>
    <row r="44" spans="1:19" x14ac:dyDescent="0.2">
      <c r="A44" s="1" t="s">
        <v>0</v>
      </c>
      <c r="B44" s="1" t="s">
        <v>1</v>
      </c>
      <c r="C44" s="1" t="s">
        <v>61</v>
      </c>
      <c r="D44" s="1" t="s">
        <v>62</v>
      </c>
      <c r="E44" s="1" t="s">
        <v>63</v>
      </c>
      <c r="F44" s="1" t="s">
        <v>64</v>
      </c>
      <c r="G44" s="1" t="s">
        <v>65</v>
      </c>
      <c r="H44" s="1" t="s">
        <v>66</v>
      </c>
      <c r="I44" s="1" t="s">
        <v>67</v>
      </c>
      <c r="J44" s="1" t="s">
        <v>15</v>
      </c>
      <c r="K44" s="1" t="s">
        <v>68</v>
      </c>
      <c r="L44" s="1" t="s">
        <v>69</v>
      </c>
      <c r="M44" s="1" t="s">
        <v>70</v>
      </c>
      <c r="N44" s="1" t="s">
        <v>71</v>
      </c>
      <c r="O44" s="1" t="s">
        <v>72</v>
      </c>
    </row>
    <row r="45" spans="1:19" x14ac:dyDescent="0.2">
      <c r="A45" s="2">
        <v>2013</v>
      </c>
      <c r="B45" s="2" t="s">
        <v>19</v>
      </c>
      <c r="C45" s="2">
        <v>9.2200000000000006</v>
      </c>
      <c r="D45" s="2">
        <v>3.72</v>
      </c>
      <c r="E45" s="2">
        <v>2.48</v>
      </c>
      <c r="F45" s="2">
        <v>1.21</v>
      </c>
      <c r="G45" s="3">
        <v>0.23</v>
      </c>
      <c r="H45" s="3">
        <v>9.2999999999999999E-2</v>
      </c>
      <c r="I45" s="3">
        <v>0.13700000000000001</v>
      </c>
      <c r="J45" s="2" t="s">
        <v>20</v>
      </c>
      <c r="K45" s="2">
        <v>1.48</v>
      </c>
      <c r="L45" s="2">
        <v>0.32500000000000001</v>
      </c>
      <c r="M45" s="3">
        <v>0.7</v>
      </c>
      <c r="N45" s="2">
        <v>4.0199999999999996</v>
      </c>
      <c r="O45" s="2">
        <v>3.66</v>
      </c>
    </row>
    <row r="46" spans="1:19" x14ac:dyDescent="0.2">
      <c r="A46" s="2">
        <v>2013</v>
      </c>
      <c r="B46" s="2" t="s">
        <v>21</v>
      </c>
      <c r="C46" s="2">
        <v>8.85</v>
      </c>
      <c r="D46" s="2">
        <v>2.92</v>
      </c>
      <c r="E46" s="2">
        <v>3.03</v>
      </c>
      <c r="F46" s="2">
        <v>0.92</v>
      </c>
      <c r="G46" s="3">
        <v>0.23799999999999999</v>
      </c>
      <c r="H46" s="3">
        <v>7.9000000000000001E-2</v>
      </c>
      <c r="I46" s="3">
        <v>0.159</v>
      </c>
      <c r="J46" s="2" t="s">
        <v>20</v>
      </c>
      <c r="K46" s="2">
        <v>1.24</v>
      </c>
      <c r="L46" s="2">
        <v>0.30499999999999999</v>
      </c>
      <c r="M46" s="3">
        <v>0.73199999999999998</v>
      </c>
      <c r="N46" s="2">
        <v>3.57</v>
      </c>
      <c r="O46" s="2">
        <v>3.29</v>
      </c>
    </row>
    <row r="47" spans="1:19" x14ac:dyDescent="0.2">
      <c r="A47" s="1" t="s">
        <v>0</v>
      </c>
      <c r="B47" s="1" t="s">
        <v>22</v>
      </c>
      <c r="C47" s="1" t="s">
        <v>61</v>
      </c>
      <c r="D47" s="1" t="s">
        <v>62</v>
      </c>
      <c r="E47" s="1" t="s">
        <v>63</v>
      </c>
      <c r="F47" s="1" t="s">
        <v>64</v>
      </c>
      <c r="G47" s="1" t="s">
        <v>65</v>
      </c>
      <c r="H47" s="1" t="s">
        <v>66</v>
      </c>
      <c r="I47" s="1" t="s">
        <v>67</v>
      </c>
      <c r="J47" s="1" t="s">
        <v>15</v>
      </c>
      <c r="K47" s="1" t="s">
        <v>68</v>
      </c>
      <c r="L47" s="1" t="s">
        <v>69</v>
      </c>
      <c r="M47" s="1" t="s">
        <v>70</v>
      </c>
      <c r="N47" s="1" t="s">
        <v>71</v>
      </c>
      <c r="O47" s="1" t="s">
        <v>72</v>
      </c>
    </row>
    <row r="48" spans="1:19" x14ac:dyDescent="0.2">
      <c r="A48" s="2">
        <v>2013</v>
      </c>
      <c r="B48" s="2" t="s">
        <v>23</v>
      </c>
      <c r="C48" s="2">
        <v>9.1999999999999993</v>
      </c>
      <c r="D48" s="2">
        <v>3.76</v>
      </c>
      <c r="E48" s="2">
        <v>2.44</v>
      </c>
      <c r="F48" s="2">
        <v>1.0900000000000001</v>
      </c>
      <c r="G48" s="3">
        <v>0.23100000000000001</v>
      </c>
      <c r="H48" s="3">
        <v>9.5000000000000001E-2</v>
      </c>
      <c r="I48" s="3">
        <v>0.13700000000000001</v>
      </c>
      <c r="J48" s="2">
        <v>0.27200000000000002</v>
      </c>
      <c r="K48" s="2">
        <v>1.5</v>
      </c>
      <c r="L48" s="2">
        <v>0.33900000000000002</v>
      </c>
      <c r="M48" s="3">
        <v>0.72199999999999998</v>
      </c>
      <c r="N48" s="2">
        <v>3.94</v>
      </c>
      <c r="O48" s="2">
        <v>3.63</v>
      </c>
    </row>
    <row r="49" spans="1:15" x14ac:dyDescent="0.2">
      <c r="A49" s="2">
        <v>2013</v>
      </c>
      <c r="B49" s="2" t="s">
        <v>24</v>
      </c>
      <c r="C49" s="2">
        <v>8.83</v>
      </c>
      <c r="D49" s="2">
        <v>2.8</v>
      </c>
      <c r="E49" s="2">
        <v>3.15</v>
      </c>
      <c r="F49" s="2">
        <v>1.02</v>
      </c>
      <c r="G49" s="3">
        <v>0.23699999999999999</v>
      </c>
      <c r="H49" s="3">
        <v>7.4999999999999997E-2</v>
      </c>
      <c r="I49" s="3">
        <v>0.16200000000000001</v>
      </c>
      <c r="J49" s="2">
        <v>0.23400000000000001</v>
      </c>
      <c r="K49" s="2">
        <v>1.2</v>
      </c>
      <c r="L49" s="2">
        <v>0.28799999999999998</v>
      </c>
      <c r="M49" s="3">
        <v>0.70899999999999996</v>
      </c>
      <c r="N49" s="2">
        <v>3.6</v>
      </c>
      <c r="O49" s="2">
        <v>3.28</v>
      </c>
    </row>
    <row r="50" spans="1:15" x14ac:dyDescent="0.2">
      <c r="A50" s="2">
        <v>2013</v>
      </c>
      <c r="B50" s="2" t="s">
        <v>25</v>
      </c>
      <c r="C50" s="2">
        <v>9.6</v>
      </c>
      <c r="D50" s="2">
        <v>4.17</v>
      </c>
      <c r="E50" s="2">
        <v>2.2999999999999998</v>
      </c>
      <c r="F50" s="2">
        <v>1.45</v>
      </c>
      <c r="G50" s="3">
        <v>0.24</v>
      </c>
      <c r="H50" s="3">
        <v>0.104</v>
      </c>
      <c r="I50" s="3">
        <v>0.13600000000000001</v>
      </c>
      <c r="J50" s="2">
        <v>0.26300000000000001</v>
      </c>
      <c r="K50" s="2">
        <v>1.51</v>
      </c>
      <c r="L50" s="2">
        <v>0.32100000000000001</v>
      </c>
      <c r="M50" s="3">
        <v>0.64300000000000002</v>
      </c>
      <c r="N50" s="2">
        <v>4.4000000000000004</v>
      </c>
      <c r="O50" s="2">
        <v>3.82</v>
      </c>
    </row>
    <row r="51" spans="1:15" x14ac:dyDescent="0.2">
      <c r="A51" s="2">
        <v>2013</v>
      </c>
      <c r="B51" s="2" t="s">
        <v>26</v>
      </c>
      <c r="C51" s="2">
        <v>8.84</v>
      </c>
      <c r="D51" s="2">
        <v>3.41</v>
      </c>
      <c r="E51" s="2">
        <v>2.59</v>
      </c>
      <c r="F51" s="2">
        <v>0.78</v>
      </c>
      <c r="G51" s="3">
        <v>0.224</v>
      </c>
      <c r="H51" s="3">
        <v>8.5999999999999993E-2</v>
      </c>
      <c r="I51" s="3">
        <v>0.13700000000000001</v>
      </c>
      <c r="J51" s="2">
        <v>0.28000000000000003</v>
      </c>
      <c r="K51" s="2">
        <v>1.48</v>
      </c>
      <c r="L51" s="2">
        <v>0.35299999999999998</v>
      </c>
      <c r="M51" s="3">
        <v>0.78300000000000003</v>
      </c>
      <c r="N51" s="2">
        <v>3.55</v>
      </c>
      <c r="O51" s="2">
        <v>3.46</v>
      </c>
    </row>
    <row r="52" spans="1:15" x14ac:dyDescent="0.2">
      <c r="A52" s="2">
        <v>2013</v>
      </c>
      <c r="B52" s="2" t="s">
        <v>27</v>
      </c>
      <c r="C52" s="2">
        <v>8.81</v>
      </c>
      <c r="D52" s="2">
        <v>3.26</v>
      </c>
      <c r="E52" s="2">
        <v>2.71</v>
      </c>
      <c r="F52" s="2">
        <v>0.96</v>
      </c>
      <c r="G52" s="3">
        <v>0.22</v>
      </c>
      <c r="H52" s="3">
        <v>8.1000000000000003E-2</v>
      </c>
      <c r="I52" s="3">
        <v>0.13900000000000001</v>
      </c>
      <c r="J52" s="2">
        <v>0.26700000000000002</v>
      </c>
      <c r="K52" s="2">
        <v>1.45</v>
      </c>
      <c r="L52" s="2">
        <v>0.32900000000000001</v>
      </c>
      <c r="M52" s="3">
        <v>0.75800000000000001</v>
      </c>
      <c r="N52" s="2">
        <v>3.62</v>
      </c>
      <c r="O52" s="2">
        <v>3.49</v>
      </c>
    </row>
    <row r="53" spans="1:15" x14ac:dyDescent="0.2">
      <c r="A53" s="2">
        <v>2013</v>
      </c>
      <c r="B53" s="2" t="s">
        <v>28</v>
      </c>
      <c r="C53" s="2">
        <v>8.85</v>
      </c>
      <c r="D53" s="2">
        <v>2.44</v>
      </c>
      <c r="E53" s="2">
        <v>3.63</v>
      </c>
      <c r="F53" s="2">
        <v>1.07</v>
      </c>
      <c r="G53" s="3">
        <v>0.253</v>
      </c>
      <c r="H53" s="3">
        <v>7.0000000000000007E-2</v>
      </c>
      <c r="I53" s="3">
        <v>0.183</v>
      </c>
      <c r="J53" s="2">
        <v>0.20499999999999999</v>
      </c>
      <c r="K53" s="2">
        <v>1</v>
      </c>
      <c r="L53" s="2">
        <v>0.248</v>
      </c>
      <c r="M53" s="3">
        <v>0.65100000000000002</v>
      </c>
      <c r="N53" s="2">
        <v>3.59</v>
      </c>
      <c r="O53" s="2">
        <v>3.11</v>
      </c>
    </row>
    <row r="54" spans="1:15" x14ac:dyDescent="0.2">
      <c r="A54" s="1" t="s">
        <v>0</v>
      </c>
      <c r="B54" s="1" t="s">
        <v>29</v>
      </c>
      <c r="C54" s="1" t="s">
        <v>61</v>
      </c>
      <c r="D54" s="1" t="s">
        <v>62</v>
      </c>
      <c r="E54" s="1" t="s">
        <v>63</v>
      </c>
      <c r="F54" s="1" t="s">
        <v>64</v>
      </c>
      <c r="G54" s="1" t="s">
        <v>65</v>
      </c>
      <c r="H54" s="1" t="s">
        <v>66</v>
      </c>
      <c r="I54" s="1" t="s">
        <v>67</v>
      </c>
      <c r="J54" s="1" t="s">
        <v>15</v>
      </c>
      <c r="K54" s="1" t="s">
        <v>68</v>
      </c>
      <c r="L54" s="1" t="s">
        <v>69</v>
      </c>
      <c r="M54" s="1" t="s">
        <v>70</v>
      </c>
      <c r="N54" s="1" t="s">
        <v>71</v>
      </c>
      <c r="O54" s="1" t="s">
        <v>72</v>
      </c>
    </row>
    <row r="55" spans="1:15" x14ac:dyDescent="0.2">
      <c r="A55" s="2">
        <v>2013</v>
      </c>
      <c r="B55" s="2" t="s">
        <v>30</v>
      </c>
      <c r="C55" s="2">
        <v>11.23</v>
      </c>
      <c r="D55" s="2">
        <v>3.35</v>
      </c>
      <c r="E55" s="2">
        <v>3.36</v>
      </c>
      <c r="F55" s="2">
        <v>0.72</v>
      </c>
      <c r="G55" s="3">
        <v>0.29899999999999999</v>
      </c>
      <c r="H55" s="3">
        <v>8.8999999999999996E-2</v>
      </c>
      <c r="I55" s="3">
        <v>0.21</v>
      </c>
      <c r="J55" s="2">
        <v>0.21299999999999999</v>
      </c>
      <c r="K55" s="2">
        <v>1.17</v>
      </c>
      <c r="L55" s="2">
        <v>0.29699999999999999</v>
      </c>
      <c r="M55" s="3">
        <v>0.74199999999999999</v>
      </c>
      <c r="N55" s="2">
        <v>2.86</v>
      </c>
      <c r="O55" s="2">
        <v>2.81</v>
      </c>
    </row>
    <row r="56" spans="1:15" x14ac:dyDescent="0.2">
      <c r="A56" s="2">
        <v>2013</v>
      </c>
      <c r="B56" s="2" t="s">
        <v>31</v>
      </c>
      <c r="C56" s="2">
        <v>8.49</v>
      </c>
      <c r="D56" s="2">
        <v>2.57</v>
      </c>
      <c r="E56" s="2">
        <v>3.3</v>
      </c>
      <c r="F56" s="2">
        <v>0.77</v>
      </c>
      <c r="G56" s="3">
        <v>0.246</v>
      </c>
      <c r="H56" s="3">
        <v>7.4999999999999997E-2</v>
      </c>
      <c r="I56" s="3">
        <v>0.17199999999999999</v>
      </c>
      <c r="J56" s="2">
        <v>0.17699999999999999</v>
      </c>
      <c r="K56" s="2">
        <v>0.91</v>
      </c>
      <c r="L56" s="2">
        <v>0.216</v>
      </c>
      <c r="M56" s="3">
        <v>0.71899999999999997</v>
      </c>
      <c r="N56" s="2">
        <v>3.13</v>
      </c>
      <c r="O56" s="2">
        <v>3.31</v>
      </c>
    </row>
    <row r="57" spans="1:15" x14ac:dyDescent="0.2">
      <c r="A57" s="2">
        <v>2013</v>
      </c>
      <c r="B57" s="2" t="s">
        <v>32</v>
      </c>
      <c r="C57" s="2">
        <v>8.85</v>
      </c>
      <c r="D57" s="2">
        <v>2.88</v>
      </c>
      <c r="E57" s="2">
        <v>3.08</v>
      </c>
      <c r="F57" s="2">
        <v>0.89</v>
      </c>
      <c r="G57" s="3">
        <v>0.22600000000000001</v>
      </c>
      <c r="H57" s="3">
        <v>7.2999999999999995E-2</v>
      </c>
      <c r="I57" s="3">
        <v>0.153</v>
      </c>
      <c r="J57" s="2">
        <v>0.28799999999999998</v>
      </c>
      <c r="K57" s="2">
        <v>1.48</v>
      </c>
      <c r="L57" s="2">
        <v>0.36099999999999999</v>
      </c>
      <c r="M57" s="3">
        <v>0.74</v>
      </c>
      <c r="N57" s="2">
        <v>3.39</v>
      </c>
      <c r="O57" s="2">
        <v>3.15</v>
      </c>
    </row>
    <row r="58" spans="1:15" x14ac:dyDescent="0.2">
      <c r="A58" s="2">
        <v>2013</v>
      </c>
      <c r="B58" s="2" t="s">
        <v>33</v>
      </c>
      <c r="C58" s="2">
        <v>7.63</v>
      </c>
      <c r="D58" s="2">
        <v>4.99</v>
      </c>
      <c r="E58" s="2">
        <v>1.53</v>
      </c>
      <c r="F58" s="2">
        <v>1.47</v>
      </c>
      <c r="G58" s="3">
        <v>0.19</v>
      </c>
      <c r="H58" s="3">
        <v>0.124</v>
      </c>
      <c r="I58" s="3">
        <v>6.6000000000000003E-2</v>
      </c>
      <c r="J58" s="2">
        <v>0.26300000000000001</v>
      </c>
      <c r="K58" s="2">
        <v>1.57</v>
      </c>
      <c r="L58" s="2">
        <v>0.29899999999999999</v>
      </c>
      <c r="M58" s="3">
        <v>0.72099999999999997</v>
      </c>
      <c r="N58" s="2">
        <v>5.33</v>
      </c>
      <c r="O58" s="2">
        <v>4.7699999999999996</v>
      </c>
    </row>
    <row r="59" spans="1:15" x14ac:dyDescent="0.2">
      <c r="A59" s="2">
        <v>2013</v>
      </c>
      <c r="B59" s="2" t="s">
        <v>34</v>
      </c>
      <c r="C59" s="2">
        <v>8.08</v>
      </c>
      <c r="D59" s="2">
        <v>3</v>
      </c>
      <c r="E59" s="2">
        <v>2.69</v>
      </c>
      <c r="F59" s="2">
        <v>0.92</v>
      </c>
      <c r="G59" s="3">
        <v>0.20100000000000001</v>
      </c>
      <c r="H59" s="3">
        <v>7.4999999999999997E-2</v>
      </c>
      <c r="I59" s="3">
        <v>0.126</v>
      </c>
      <c r="J59" s="2">
        <v>0.28299999999999997</v>
      </c>
      <c r="K59" s="2">
        <v>1.49</v>
      </c>
      <c r="L59" s="2">
        <v>0.34200000000000003</v>
      </c>
      <c r="M59" s="3">
        <v>0.66200000000000003</v>
      </c>
      <c r="N59" s="2">
        <v>3.74</v>
      </c>
      <c r="O59" s="2">
        <v>3.77</v>
      </c>
    </row>
    <row r="60" spans="1:15" x14ac:dyDescent="0.2">
      <c r="A60" s="2">
        <v>2013</v>
      </c>
      <c r="B60" s="2" t="s">
        <v>35</v>
      </c>
      <c r="C60" s="2">
        <v>9.68</v>
      </c>
      <c r="D60" s="2">
        <v>3.23</v>
      </c>
      <c r="E60" s="2">
        <v>3</v>
      </c>
      <c r="F60" s="2">
        <v>1.76</v>
      </c>
      <c r="G60" s="3">
        <v>0.24399999999999999</v>
      </c>
      <c r="H60" s="3">
        <v>8.2000000000000003E-2</v>
      </c>
      <c r="I60" s="3">
        <v>0.16300000000000001</v>
      </c>
      <c r="J60" s="2">
        <v>0.28499999999999998</v>
      </c>
      <c r="K60" s="2">
        <v>1.5</v>
      </c>
      <c r="L60" s="2">
        <v>0.34499999999999997</v>
      </c>
      <c r="M60" s="3">
        <v>0.72499999999999998</v>
      </c>
      <c r="N60" s="2">
        <v>4.6100000000000003</v>
      </c>
      <c r="O60" s="2">
        <v>3.09</v>
      </c>
    </row>
    <row r="61" spans="1:15" x14ac:dyDescent="0.2">
      <c r="A61" s="2">
        <v>2013</v>
      </c>
      <c r="B61" s="2" t="s">
        <v>36</v>
      </c>
      <c r="C61" s="2">
        <v>9.2899999999999991</v>
      </c>
      <c r="D61" s="2">
        <v>3.19</v>
      </c>
      <c r="E61" s="2">
        <v>2.91</v>
      </c>
      <c r="F61" s="2">
        <v>1.02</v>
      </c>
      <c r="G61" s="3">
        <v>0.24399999999999999</v>
      </c>
      <c r="H61" s="3">
        <v>8.4000000000000005E-2</v>
      </c>
      <c r="I61" s="3">
        <v>0.16</v>
      </c>
      <c r="J61" s="2">
        <v>0.246</v>
      </c>
      <c r="K61" s="2">
        <v>1.3</v>
      </c>
      <c r="L61" s="2">
        <v>0.308</v>
      </c>
      <c r="M61" s="3">
        <v>0.71499999999999997</v>
      </c>
      <c r="N61" s="2">
        <v>3.61</v>
      </c>
      <c r="O61" s="2">
        <v>3.33</v>
      </c>
    </row>
    <row r="62" spans="1:15" x14ac:dyDescent="0.2">
      <c r="A62" s="2">
        <v>2013</v>
      </c>
      <c r="B62" s="2" t="s">
        <v>37</v>
      </c>
      <c r="C62" s="2">
        <v>8.6300000000000008</v>
      </c>
      <c r="D62" s="2">
        <v>3.41</v>
      </c>
      <c r="E62" s="2">
        <v>2.5299999999999998</v>
      </c>
      <c r="F62" s="2">
        <v>1.1000000000000001</v>
      </c>
      <c r="G62" s="3">
        <v>0.221</v>
      </c>
      <c r="H62" s="3">
        <v>8.6999999999999994E-2</v>
      </c>
      <c r="I62" s="3">
        <v>0.13300000000000001</v>
      </c>
      <c r="J62" s="2">
        <v>0.26400000000000001</v>
      </c>
      <c r="K62" s="2">
        <v>1.42</v>
      </c>
      <c r="L62" s="2">
        <v>0.32200000000000001</v>
      </c>
      <c r="M62" s="3">
        <v>0.71799999999999997</v>
      </c>
      <c r="N62" s="2">
        <v>4</v>
      </c>
      <c r="O62" s="2">
        <v>3.62</v>
      </c>
    </row>
    <row r="63" spans="1:15" x14ac:dyDescent="0.2">
      <c r="A63" s="1" t="s">
        <v>0</v>
      </c>
      <c r="B63" s="1" t="s">
        <v>38</v>
      </c>
      <c r="C63" s="1" t="s">
        <v>61</v>
      </c>
      <c r="D63" s="1" t="s">
        <v>62</v>
      </c>
      <c r="E63" s="1" t="s">
        <v>63</v>
      </c>
      <c r="F63" s="1" t="s">
        <v>64</v>
      </c>
      <c r="G63" s="1" t="s">
        <v>65</v>
      </c>
      <c r="H63" s="1" t="s">
        <v>66</v>
      </c>
      <c r="I63" s="1" t="s">
        <v>67</v>
      </c>
      <c r="J63" s="1" t="s">
        <v>15</v>
      </c>
      <c r="K63" s="1" t="s">
        <v>68</v>
      </c>
      <c r="L63" s="1" t="s">
        <v>69</v>
      </c>
      <c r="M63" s="1" t="s">
        <v>70</v>
      </c>
      <c r="N63" s="1" t="s">
        <v>71</v>
      </c>
      <c r="O63" s="1" t="s">
        <v>72</v>
      </c>
    </row>
    <row r="64" spans="1:15" x14ac:dyDescent="0.2">
      <c r="A64" s="2">
        <v>2013</v>
      </c>
      <c r="B64" s="2" t="s">
        <v>39</v>
      </c>
      <c r="C64" s="2">
        <v>8.93</v>
      </c>
      <c r="D64" s="2">
        <v>3.04</v>
      </c>
      <c r="E64" s="2">
        <v>2.94</v>
      </c>
      <c r="F64" s="2">
        <v>1.18</v>
      </c>
      <c r="G64" s="3">
        <v>0.22</v>
      </c>
      <c r="H64" s="3">
        <v>7.4999999999999997E-2</v>
      </c>
      <c r="I64" s="3">
        <v>0.14499999999999999</v>
      </c>
      <c r="J64" s="2" t="s">
        <v>20</v>
      </c>
      <c r="K64" s="2">
        <v>1.47</v>
      </c>
      <c r="L64" s="2">
        <v>0.33200000000000002</v>
      </c>
      <c r="M64" s="3">
        <v>0.93200000000000005</v>
      </c>
      <c r="N64" s="2">
        <v>3.84</v>
      </c>
      <c r="O64" s="2">
        <v>3.53</v>
      </c>
    </row>
    <row r="65" spans="1:15" x14ac:dyDescent="0.2">
      <c r="A65" s="2">
        <v>2013</v>
      </c>
      <c r="B65" s="2" t="s">
        <v>40</v>
      </c>
      <c r="C65" s="2">
        <v>8.5500000000000007</v>
      </c>
      <c r="D65" s="2">
        <v>3.02</v>
      </c>
      <c r="E65" s="2">
        <v>2.83</v>
      </c>
      <c r="F65" s="2">
        <v>0.92</v>
      </c>
      <c r="G65" s="3">
        <v>0.23200000000000001</v>
      </c>
      <c r="H65" s="3">
        <v>8.2000000000000003E-2</v>
      </c>
      <c r="I65" s="3">
        <v>0.15</v>
      </c>
      <c r="J65" s="2" t="s">
        <v>20</v>
      </c>
      <c r="K65" s="2">
        <v>1.23</v>
      </c>
      <c r="L65" s="2">
        <v>0.29799999999999999</v>
      </c>
      <c r="M65" s="3">
        <v>0.60899999999999999</v>
      </c>
      <c r="N65" s="2">
        <v>3.63</v>
      </c>
      <c r="O65" s="2">
        <v>3.38</v>
      </c>
    </row>
    <row r="66" spans="1:15" x14ac:dyDescent="0.2">
      <c r="A66" s="2">
        <v>2013</v>
      </c>
      <c r="B66" s="2" t="s">
        <v>41</v>
      </c>
      <c r="C66" s="2">
        <v>12.89</v>
      </c>
      <c r="D66" s="2">
        <v>6.75</v>
      </c>
      <c r="E66" s="2">
        <v>1.91</v>
      </c>
      <c r="F66" s="2">
        <v>1.23</v>
      </c>
      <c r="G66" s="3">
        <v>0.33900000000000002</v>
      </c>
      <c r="H66" s="3">
        <v>0.17699999999999999</v>
      </c>
      <c r="I66" s="3">
        <v>0.161</v>
      </c>
      <c r="J66" s="2" t="s">
        <v>20</v>
      </c>
      <c r="K66" s="2">
        <v>1.43</v>
      </c>
      <c r="L66" s="2">
        <v>0.29599999999999999</v>
      </c>
      <c r="M66" s="3">
        <v>5.1999999999999998E-2</v>
      </c>
      <c r="N66" s="2">
        <v>4.41</v>
      </c>
      <c r="O66" s="2">
        <v>3.57</v>
      </c>
    </row>
    <row r="67" spans="1:15" x14ac:dyDescent="0.2">
      <c r="A67" s="1" t="s">
        <v>0</v>
      </c>
      <c r="B67" s="1" t="s">
        <v>42</v>
      </c>
      <c r="C67" s="1" t="s">
        <v>61</v>
      </c>
      <c r="D67" s="1" t="s">
        <v>62</v>
      </c>
      <c r="E67" s="1" t="s">
        <v>63</v>
      </c>
      <c r="F67" s="1" t="s">
        <v>64</v>
      </c>
      <c r="G67" s="1" t="s">
        <v>65</v>
      </c>
      <c r="H67" s="1" t="s">
        <v>66</v>
      </c>
      <c r="I67" s="1" t="s">
        <v>67</v>
      </c>
      <c r="J67" s="1" t="s">
        <v>15</v>
      </c>
      <c r="K67" s="1" t="s">
        <v>68</v>
      </c>
      <c r="L67" s="1" t="s">
        <v>69</v>
      </c>
      <c r="M67" s="1" t="s">
        <v>70</v>
      </c>
      <c r="N67" s="1" t="s">
        <v>71</v>
      </c>
      <c r="O67" s="1" t="s">
        <v>72</v>
      </c>
    </row>
    <row r="68" spans="1:15" x14ac:dyDescent="0.2">
      <c r="A68" s="2">
        <v>2013</v>
      </c>
      <c r="B68" s="2" t="s">
        <v>43</v>
      </c>
      <c r="C68" s="2">
        <v>9.25</v>
      </c>
      <c r="D68" s="2">
        <v>3.43</v>
      </c>
      <c r="E68" s="2">
        <v>2.7</v>
      </c>
      <c r="F68" s="2">
        <v>1.1200000000000001</v>
      </c>
      <c r="G68" s="3">
        <v>0.23100000000000001</v>
      </c>
      <c r="H68" s="3">
        <v>8.5999999999999993E-2</v>
      </c>
      <c r="I68" s="3">
        <v>0.14499999999999999</v>
      </c>
      <c r="J68" s="2" t="s">
        <v>20</v>
      </c>
      <c r="K68" s="2">
        <v>1.4</v>
      </c>
      <c r="L68" s="2">
        <v>0.31</v>
      </c>
      <c r="M68" s="3">
        <v>1</v>
      </c>
      <c r="N68" s="2">
        <v>3.83</v>
      </c>
      <c r="O68" s="2">
        <v>3.51</v>
      </c>
    </row>
    <row r="69" spans="1:15" x14ac:dyDescent="0.2">
      <c r="A69" s="2">
        <v>2013</v>
      </c>
      <c r="B69" s="2" t="s">
        <v>44</v>
      </c>
      <c r="C69" s="2">
        <v>8.7100000000000009</v>
      </c>
      <c r="D69" s="2">
        <v>3.1</v>
      </c>
      <c r="E69" s="2">
        <v>2.81</v>
      </c>
      <c r="F69" s="2">
        <v>0.97</v>
      </c>
      <c r="G69" s="3">
        <v>0.23899999999999999</v>
      </c>
      <c r="H69" s="3">
        <v>8.5000000000000006E-2</v>
      </c>
      <c r="I69" s="3">
        <v>0.154</v>
      </c>
      <c r="J69" s="2" t="s">
        <v>20</v>
      </c>
      <c r="K69" s="2">
        <v>1.28</v>
      </c>
      <c r="L69" s="2">
        <v>0.32100000000000001</v>
      </c>
      <c r="M69" s="3">
        <v>0.27300000000000002</v>
      </c>
      <c r="N69" s="2">
        <v>3.7</v>
      </c>
      <c r="O69" s="2">
        <v>3.38</v>
      </c>
    </row>
    <row r="70" spans="1:15" x14ac:dyDescent="0.2">
      <c r="A70" s="2">
        <v>2013</v>
      </c>
      <c r="B70" s="2" t="s">
        <v>45</v>
      </c>
      <c r="C70" s="2">
        <v>9.7799999999999994</v>
      </c>
      <c r="D70" s="2">
        <v>5.28</v>
      </c>
      <c r="E70" s="2">
        <v>1.85</v>
      </c>
      <c r="F70" s="2">
        <v>1.17</v>
      </c>
      <c r="G70" s="3">
        <v>0.23799999999999999</v>
      </c>
      <c r="H70" s="3">
        <v>0.129</v>
      </c>
      <c r="I70" s="3">
        <v>0.11</v>
      </c>
      <c r="J70" s="2" t="s">
        <v>20</v>
      </c>
      <c r="K70" s="2">
        <v>1.63</v>
      </c>
      <c r="L70" s="2">
        <v>0.33600000000000002</v>
      </c>
      <c r="M70" s="3">
        <v>-0.11700000000000001</v>
      </c>
      <c r="N70" s="2">
        <v>4.46</v>
      </c>
      <c r="O70" s="2">
        <v>3.95</v>
      </c>
    </row>
    <row r="71" spans="1:15" x14ac:dyDescent="0.2">
      <c r="A71" s="1" t="s">
        <v>0</v>
      </c>
      <c r="B71" s="1" t="s">
        <v>46</v>
      </c>
      <c r="C71" s="1" t="s">
        <v>61</v>
      </c>
      <c r="D71" s="1" t="s">
        <v>62</v>
      </c>
      <c r="E71" s="1" t="s">
        <v>63</v>
      </c>
      <c r="F71" s="1" t="s">
        <v>64</v>
      </c>
      <c r="G71" s="1" t="s">
        <v>65</v>
      </c>
      <c r="H71" s="1" t="s">
        <v>66</v>
      </c>
      <c r="I71" s="1" t="s">
        <v>67</v>
      </c>
      <c r="J71" s="1" t="s">
        <v>15</v>
      </c>
      <c r="K71" s="1" t="s">
        <v>68</v>
      </c>
      <c r="L71" s="1" t="s">
        <v>69</v>
      </c>
      <c r="M71" s="1" t="s">
        <v>70</v>
      </c>
      <c r="N71" s="1" t="s">
        <v>71</v>
      </c>
      <c r="O71" s="1" t="s">
        <v>72</v>
      </c>
    </row>
    <row r="72" spans="1:15" x14ac:dyDescent="0.2">
      <c r="A72" s="2">
        <v>2013</v>
      </c>
      <c r="B72" s="2" t="s">
        <v>47</v>
      </c>
      <c r="C72" s="2">
        <v>9.64</v>
      </c>
      <c r="D72" s="2">
        <v>54</v>
      </c>
      <c r="E72" s="2">
        <v>0.18</v>
      </c>
      <c r="F72" s="2">
        <v>0</v>
      </c>
      <c r="G72" s="3">
        <v>0.106</v>
      </c>
      <c r="H72" s="3">
        <v>0.59599999999999997</v>
      </c>
      <c r="I72" s="3">
        <v>-0.48899999999999999</v>
      </c>
      <c r="J72" s="2" t="s">
        <v>20</v>
      </c>
      <c r="K72" s="2">
        <v>7.29</v>
      </c>
      <c r="L72" s="2">
        <v>0.42899999999999999</v>
      </c>
      <c r="M72" s="3">
        <v>0.88200000000000001</v>
      </c>
      <c r="N72" s="2">
        <v>18.91</v>
      </c>
      <c r="O72" s="2">
        <v>20.079999999999998</v>
      </c>
    </row>
    <row r="73" spans="1:15" x14ac:dyDescent="0.2">
      <c r="A73" s="2">
        <v>2013</v>
      </c>
      <c r="B73" s="2" t="s">
        <v>48</v>
      </c>
      <c r="C73" s="2">
        <v>5.56</v>
      </c>
      <c r="D73" s="2">
        <v>27.79</v>
      </c>
      <c r="E73" s="2">
        <v>0.2</v>
      </c>
      <c r="F73" s="2">
        <v>0</v>
      </c>
      <c r="G73" s="3">
        <v>8.5000000000000006E-2</v>
      </c>
      <c r="H73" s="3">
        <v>0.42699999999999999</v>
      </c>
      <c r="I73" s="3">
        <v>-0.34100000000000003</v>
      </c>
      <c r="J73" s="2" t="s">
        <v>20</v>
      </c>
      <c r="K73" s="2">
        <v>4.32</v>
      </c>
      <c r="L73" s="2">
        <v>0.35</v>
      </c>
      <c r="M73" s="3">
        <v>0.83699999999999997</v>
      </c>
      <c r="N73" s="2">
        <v>11.08</v>
      </c>
      <c r="O73" s="2">
        <v>11.92</v>
      </c>
    </row>
    <row r="74" spans="1:15" x14ac:dyDescent="0.2">
      <c r="A74" s="2">
        <v>2013</v>
      </c>
      <c r="B74" s="2" t="s">
        <v>49</v>
      </c>
      <c r="C74" s="2">
        <v>13.5</v>
      </c>
      <c r="D74" s="2">
        <v>18.8</v>
      </c>
      <c r="E74" s="2">
        <v>0.72</v>
      </c>
      <c r="F74" s="2">
        <v>0.96</v>
      </c>
      <c r="G74" s="3">
        <v>0.23699999999999999</v>
      </c>
      <c r="H74" s="3">
        <v>0.33100000000000002</v>
      </c>
      <c r="I74" s="3">
        <v>-9.2999999999999999E-2</v>
      </c>
      <c r="J74" s="2" t="s">
        <v>20</v>
      </c>
      <c r="K74" s="2">
        <v>3.38</v>
      </c>
      <c r="L74" s="2">
        <v>0.44900000000000001</v>
      </c>
      <c r="M74" s="3">
        <v>0.83099999999999996</v>
      </c>
      <c r="N74" s="2">
        <v>7.71</v>
      </c>
      <c r="O74" s="2">
        <v>7.19</v>
      </c>
    </row>
    <row r="75" spans="1:15" x14ac:dyDescent="0.2">
      <c r="A75" s="2">
        <v>2013</v>
      </c>
      <c r="B75" s="2" t="s">
        <v>50</v>
      </c>
      <c r="C75" s="2">
        <v>6.08</v>
      </c>
      <c r="D75" s="2">
        <v>15.21</v>
      </c>
      <c r="E75" s="2">
        <v>0.4</v>
      </c>
      <c r="F75" s="2">
        <v>0.76</v>
      </c>
      <c r="G75" s="3">
        <v>0.124</v>
      </c>
      <c r="H75" s="3">
        <v>0.31</v>
      </c>
      <c r="I75" s="3">
        <v>-0.186</v>
      </c>
      <c r="J75" s="2" t="s">
        <v>20</v>
      </c>
      <c r="K75" s="2">
        <v>2.7</v>
      </c>
      <c r="L75" s="2">
        <v>0.31</v>
      </c>
      <c r="M75" s="3">
        <v>0.76800000000000002</v>
      </c>
      <c r="N75" s="2">
        <v>7.86</v>
      </c>
      <c r="O75" s="2">
        <v>7.98</v>
      </c>
    </row>
    <row r="76" spans="1:15" x14ac:dyDescent="0.2">
      <c r="A76" s="2">
        <v>2013</v>
      </c>
      <c r="B76" s="2" t="s">
        <v>51</v>
      </c>
      <c r="C76" s="2">
        <v>7.42</v>
      </c>
      <c r="D76" s="2">
        <v>6.61</v>
      </c>
      <c r="E76" s="2">
        <v>1.1200000000000001</v>
      </c>
      <c r="F76" s="2">
        <v>0.93</v>
      </c>
      <c r="G76" s="3">
        <v>0.17399999999999999</v>
      </c>
      <c r="H76" s="3">
        <v>0.155</v>
      </c>
      <c r="I76" s="3">
        <v>1.9E-2</v>
      </c>
      <c r="J76" s="2" t="s">
        <v>20</v>
      </c>
      <c r="K76" s="2">
        <v>1.88</v>
      </c>
      <c r="L76" s="2">
        <v>0.34200000000000003</v>
      </c>
      <c r="M76" s="3">
        <v>0.74399999999999999</v>
      </c>
      <c r="N76" s="2">
        <v>4.9800000000000004</v>
      </c>
      <c r="O76" s="2">
        <v>5.05</v>
      </c>
    </row>
    <row r="77" spans="1:15" x14ac:dyDescent="0.2">
      <c r="A77" s="2">
        <v>2013</v>
      </c>
      <c r="B77" s="2" t="s">
        <v>52</v>
      </c>
      <c r="C77" s="2">
        <v>9.73</v>
      </c>
      <c r="D77" s="2">
        <v>8.51</v>
      </c>
      <c r="E77" s="2">
        <v>1.1399999999999999</v>
      </c>
      <c r="F77" s="2">
        <v>0.97</v>
      </c>
      <c r="G77" s="3">
        <v>0.22900000000000001</v>
      </c>
      <c r="H77" s="3">
        <v>0.2</v>
      </c>
      <c r="I77" s="3">
        <v>2.9000000000000001E-2</v>
      </c>
      <c r="J77" s="2" t="s">
        <v>20</v>
      </c>
      <c r="K77" s="2">
        <v>1.73</v>
      </c>
      <c r="L77" s="2">
        <v>0.26300000000000001</v>
      </c>
      <c r="M77" s="3">
        <v>0.82499999999999996</v>
      </c>
      <c r="N77" s="2">
        <v>5.21</v>
      </c>
      <c r="O77" s="2">
        <v>4.84</v>
      </c>
    </row>
    <row r="78" spans="1:15" x14ac:dyDescent="0.2">
      <c r="A78" s="2">
        <v>2013</v>
      </c>
      <c r="B78" s="2" t="s">
        <v>53</v>
      </c>
      <c r="C78" s="2">
        <v>10.07</v>
      </c>
      <c r="D78" s="2">
        <v>3.87</v>
      </c>
      <c r="E78" s="2">
        <v>2.6</v>
      </c>
      <c r="F78" s="2">
        <v>0.89</v>
      </c>
      <c r="G78" s="3">
        <v>0.25600000000000001</v>
      </c>
      <c r="H78" s="3">
        <v>9.8000000000000004E-2</v>
      </c>
      <c r="I78" s="3">
        <v>0.157</v>
      </c>
      <c r="J78" s="2" t="s">
        <v>20</v>
      </c>
      <c r="K78" s="2">
        <v>1.4</v>
      </c>
      <c r="L78" s="2">
        <v>0.32600000000000001</v>
      </c>
      <c r="M78" s="3">
        <v>0.79600000000000004</v>
      </c>
      <c r="N78" s="2">
        <v>3.53</v>
      </c>
      <c r="O78" s="2">
        <v>3.29</v>
      </c>
    </row>
    <row r="79" spans="1:15" x14ac:dyDescent="0.2">
      <c r="A79" s="2">
        <v>2013</v>
      </c>
      <c r="B79" s="2" t="s">
        <v>54</v>
      </c>
      <c r="C79" s="2">
        <v>11.98</v>
      </c>
      <c r="D79" s="2">
        <v>1.68</v>
      </c>
      <c r="E79" s="2">
        <v>7.14</v>
      </c>
      <c r="F79" s="2">
        <v>0.88</v>
      </c>
      <c r="G79" s="3">
        <v>0.34399999999999997</v>
      </c>
      <c r="H79" s="3">
        <v>4.8000000000000001E-2</v>
      </c>
      <c r="I79" s="3">
        <v>0.29599999999999999</v>
      </c>
      <c r="J79" s="2" t="s">
        <v>20</v>
      </c>
      <c r="K79" s="2">
        <v>0.89</v>
      </c>
      <c r="L79" s="2">
        <v>0.27300000000000002</v>
      </c>
      <c r="M79" s="3">
        <v>0.69199999999999995</v>
      </c>
      <c r="N79" s="2">
        <v>2.35</v>
      </c>
      <c r="O79" s="2">
        <v>1.96</v>
      </c>
    </row>
    <row r="80" spans="1:15" x14ac:dyDescent="0.2">
      <c r="A80" s="2">
        <v>2013</v>
      </c>
      <c r="B80" s="2" t="s">
        <v>55</v>
      </c>
      <c r="C80" s="2">
        <v>16.239999999999998</v>
      </c>
      <c r="D80" s="2">
        <v>4.53</v>
      </c>
      <c r="E80" s="2">
        <v>3.58</v>
      </c>
      <c r="F80" s="2">
        <v>1.1299999999999999</v>
      </c>
      <c r="G80" s="3">
        <v>0.42399999999999999</v>
      </c>
      <c r="H80" s="3">
        <v>0.11799999999999999</v>
      </c>
      <c r="I80" s="3">
        <v>0.30499999999999999</v>
      </c>
      <c r="J80" s="2" t="s">
        <v>20</v>
      </c>
      <c r="K80" s="2">
        <v>1.3</v>
      </c>
      <c r="L80" s="2">
        <v>0.36799999999999999</v>
      </c>
      <c r="M80" s="3">
        <v>0.76500000000000001</v>
      </c>
      <c r="N80" s="2">
        <v>2.59</v>
      </c>
      <c r="O80" s="2">
        <v>1.87</v>
      </c>
    </row>
    <row r="81" spans="1:20" x14ac:dyDescent="0.2">
      <c r="A81" s="2">
        <v>2013</v>
      </c>
      <c r="B81" s="2" t="s">
        <v>56</v>
      </c>
      <c r="C81" s="2">
        <v>17.72</v>
      </c>
      <c r="D81" s="2">
        <v>2.11</v>
      </c>
      <c r="E81" s="2">
        <v>8.4</v>
      </c>
      <c r="F81" s="2">
        <v>0.56000000000000005</v>
      </c>
      <c r="G81" s="3">
        <v>0.498</v>
      </c>
      <c r="H81" s="3">
        <v>5.8999999999999997E-2</v>
      </c>
      <c r="I81" s="3">
        <v>0.439</v>
      </c>
      <c r="J81" s="2" t="s">
        <v>20</v>
      </c>
      <c r="K81" s="2">
        <v>0.94</v>
      </c>
      <c r="L81" s="2">
        <v>0.39100000000000001</v>
      </c>
      <c r="M81" s="3">
        <v>0.73199999999999998</v>
      </c>
      <c r="N81" s="2">
        <v>0.77</v>
      </c>
      <c r="O81" s="2">
        <v>0.42</v>
      </c>
    </row>
    <row r="82" spans="1:20" x14ac:dyDescent="0.2">
      <c r="A82" s="2">
        <v>2013</v>
      </c>
      <c r="B82" s="2" t="s">
        <v>57</v>
      </c>
      <c r="C82" s="2">
        <v>19.920000000000002</v>
      </c>
      <c r="D82" s="2">
        <v>0.56000000000000005</v>
      </c>
      <c r="E82" s="2">
        <v>35.67</v>
      </c>
      <c r="F82" s="2">
        <v>0.74</v>
      </c>
      <c r="G82" s="3">
        <v>0.626</v>
      </c>
      <c r="H82" s="3">
        <v>1.7999999999999999E-2</v>
      </c>
      <c r="I82" s="3">
        <v>0.60799999999999998</v>
      </c>
      <c r="J82" s="2" t="s">
        <v>20</v>
      </c>
      <c r="K82" s="2">
        <v>0.56000000000000005</v>
      </c>
      <c r="L82" s="2">
        <v>0.35699999999999998</v>
      </c>
      <c r="M82" s="3">
        <v>0.35699999999999998</v>
      </c>
      <c r="N82" s="2">
        <v>-0.06</v>
      </c>
      <c r="O82" s="2">
        <v>-0.74</v>
      </c>
    </row>
    <row r="83" spans="1:20" x14ac:dyDescent="0.2">
      <c r="A83" s="1" t="s">
        <v>0</v>
      </c>
      <c r="B83" s="1" t="s">
        <v>58</v>
      </c>
      <c r="C83" s="1" t="s">
        <v>61</v>
      </c>
      <c r="D83" s="1" t="s">
        <v>62</v>
      </c>
      <c r="E83" s="1" t="s">
        <v>63</v>
      </c>
      <c r="F83" s="1" t="s">
        <v>64</v>
      </c>
      <c r="G83" s="1" t="s">
        <v>65</v>
      </c>
      <c r="H83" s="1" t="s">
        <v>66</v>
      </c>
      <c r="I83" s="1" t="s">
        <v>67</v>
      </c>
      <c r="J83" s="1" t="s">
        <v>15</v>
      </c>
      <c r="K83" s="1" t="s">
        <v>68</v>
      </c>
      <c r="L83" s="1" t="s">
        <v>69</v>
      </c>
      <c r="M83" s="1" t="s">
        <v>70</v>
      </c>
      <c r="N83" s="1" t="s">
        <v>71</v>
      </c>
      <c r="O83" s="1" t="s">
        <v>72</v>
      </c>
    </row>
    <row r="84" spans="1:20" x14ac:dyDescent="0.2">
      <c r="A84" s="2">
        <v>2013</v>
      </c>
      <c r="B84" s="2" t="s">
        <v>59</v>
      </c>
      <c r="C84" s="2">
        <v>9.01</v>
      </c>
      <c r="D84" s="2">
        <v>3.29</v>
      </c>
      <c r="E84" s="2">
        <v>2.74</v>
      </c>
      <c r="F84" s="2">
        <v>1.05</v>
      </c>
      <c r="G84" s="3">
        <v>0.23400000000000001</v>
      </c>
      <c r="H84" s="3">
        <v>8.5000000000000006E-2</v>
      </c>
      <c r="I84" s="3">
        <v>0.14899999999999999</v>
      </c>
      <c r="J84" s="2">
        <v>0.254</v>
      </c>
      <c r="K84" s="2">
        <v>1.35</v>
      </c>
      <c r="L84" s="2">
        <v>0.314</v>
      </c>
      <c r="M84" s="3">
        <v>0.71699999999999997</v>
      </c>
      <c r="N84" s="2">
        <v>3.77</v>
      </c>
      <c r="O84" s="2">
        <v>3.45</v>
      </c>
    </row>
    <row r="86" spans="1:20" x14ac:dyDescent="0.2">
      <c r="A86" s="5" t="s">
        <v>73</v>
      </c>
    </row>
    <row r="87" spans="1:20" x14ac:dyDescent="0.2">
      <c r="A87" s="1" t="s">
        <v>0</v>
      </c>
      <c r="B87" s="1" t="s">
        <v>1</v>
      </c>
      <c r="C87" s="1" t="s">
        <v>74</v>
      </c>
      <c r="D87" s="1" t="s">
        <v>75</v>
      </c>
      <c r="E87" s="1" t="s">
        <v>76</v>
      </c>
      <c r="F87" s="1" t="s">
        <v>77</v>
      </c>
      <c r="G87" s="1" t="s">
        <v>78</v>
      </c>
      <c r="H87" s="1" t="s">
        <v>79</v>
      </c>
      <c r="I87" s="1" t="s">
        <v>80</v>
      </c>
      <c r="J87" s="1" t="s">
        <v>81</v>
      </c>
      <c r="K87" s="1" t="s">
        <v>82</v>
      </c>
      <c r="L87" s="1" t="s">
        <v>83</v>
      </c>
      <c r="M87" s="1" t="s">
        <v>84</v>
      </c>
      <c r="N87" s="1" t="s">
        <v>85</v>
      </c>
      <c r="O87" s="1" t="s">
        <v>86</v>
      </c>
      <c r="P87" s="1" t="s">
        <v>87</v>
      </c>
      <c r="Q87" s="1" t="s">
        <v>88</v>
      </c>
      <c r="R87" s="1" t="s">
        <v>89</v>
      </c>
      <c r="S87" s="1" t="s">
        <v>90</v>
      </c>
      <c r="T87" s="6"/>
    </row>
    <row r="88" spans="1:20" x14ac:dyDescent="0.2">
      <c r="A88" s="2">
        <v>2013</v>
      </c>
      <c r="B88" s="2" t="s">
        <v>19</v>
      </c>
      <c r="C88" s="2">
        <v>1.24</v>
      </c>
      <c r="D88" s="3">
        <v>0.22</v>
      </c>
      <c r="E88" s="3">
        <v>0.433</v>
      </c>
      <c r="F88" s="3">
        <v>0.34799999999999998</v>
      </c>
      <c r="G88" s="3">
        <v>7.0999999999999994E-2</v>
      </c>
      <c r="H88" s="3">
        <v>0.13300000000000001</v>
      </c>
      <c r="I88" s="3">
        <v>7.3999999999999996E-2</v>
      </c>
      <c r="J88" s="3">
        <v>0.375</v>
      </c>
      <c r="K88" s="3">
        <v>0.34799999999999998</v>
      </c>
      <c r="L88" s="3">
        <v>0.4</v>
      </c>
      <c r="M88" s="3">
        <v>0.252</v>
      </c>
      <c r="N88" s="3">
        <v>0.183</v>
      </c>
      <c r="O88" s="3">
        <v>0.47899999999999998</v>
      </c>
      <c r="P88" s="3">
        <v>0.33800000000000002</v>
      </c>
      <c r="Q88" s="2">
        <v>1668</v>
      </c>
      <c r="R88" s="2">
        <v>658</v>
      </c>
      <c r="S88" s="2">
        <v>1010</v>
      </c>
      <c r="T88" s="6"/>
    </row>
    <row r="89" spans="1:20" x14ac:dyDescent="0.2">
      <c r="A89" s="2">
        <v>2013</v>
      </c>
      <c r="B89" s="2" t="s">
        <v>21</v>
      </c>
      <c r="C89" s="2">
        <v>1.84</v>
      </c>
      <c r="D89" s="3">
        <v>0.19</v>
      </c>
      <c r="E89" s="3">
        <v>0.52500000000000002</v>
      </c>
      <c r="F89" s="3">
        <v>0.28499999999999998</v>
      </c>
      <c r="G89" s="3">
        <v>0.13300000000000001</v>
      </c>
      <c r="H89" s="3">
        <v>0.13300000000000001</v>
      </c>
      <c r="I89" s="3">
        <v>5.3999999999999999E-2</v>
      </c>
      <c r="J89" s="3">
        <v>0.375</v>
      </c>
      <c r="K89" s="3">
        <v>0.38</v>
      </c>
      <c r="L89" s="3">
        <v>0.41099999999999998</v>
      </c>
      <c r="M89" s="3">
        <v>0.21</v>
      </c>
      <c r="N89" s="3">
        <v>0.17299999999999999</v>
      </c>
      <c r="O89" s="3">
        <v>0.59599999999999997</v>
      </c>
      <c r="P89" s="3">
        <v>0.23200000000000001</v>
      </c>
      <c r="Q89" s="2">
        <v>1786</v>
      </c>
      <c r="R89" s="2">
        <v>622</v>
      </c>
      <c r="S89" s="2">
        <v>1164</v>
      </c>
      <c r="T89" s="6"/>
    </row>
    <row r="90" spans="1:20" x14ac:dyDescent="0.2">
      <c r="A90" s="1" t="s">
        <v>0</v>
      </c>
      <c r="B90" s="1" t="s">
        <v>22</v>
      </c>
      <c r="C90" s="1" t="s">
        <v>74</v>
      </c>
      <c r="D90" s="1" t="s">
        <v>75</v>
      </c>
      <c r="E90" s="1" t="s">
        <v>76</v>
      </c>
      <c r="F90" s="1" t="s">
        <v>77</v>
      </c>
      <c r="G90" s="1" t="s">
        <v>78</v>
      </c>
      <c r="H90" s="1" t="s">
        <v>79</v>
      </c>
      <c r="I90" s="1" t="s">
        <v>80</v>
      </c>
      <c r="J90" s="1" t="s">
        <v>81</v>
      </c>
      <c r="K90" s="1" t="s">
        <v>82</v>
      </c>
      <c r="L90" s="1" t="s">
        <v>83</v>
      </c>
      <c r="M90" s="1" t="s">
        <v>84</v>
      </c>
      <c r="N90" s="1" t="s">
        <v>85</v>
      </c>
      <c r="O90" s="1" t="s">
        <v>86</v>
      </c>
      <c r="P90" s="1" t="s">
        <v>87</v>
      </c>
      <c r="Q90" s="1" t="s">
        <v>88</v>
      </c>
      <c r="R90" s="1" t="s">
        <v>89</v>
      </c>
      <c r="S90" s="1" t="s">
        <v>90</v>
      </c>
      <c r="T90" s="6"/>
    </row>
    <row r="91" spans="1:20" x14ac:dyDescent="0.2">
      <c r="A91" s="2">
        <v>2013</v>
      </c>
      <c r="B91" s="2" t="s">
        <v>23</v>
      </c>
      <c r="C91" s="2">
        <v>1.45</v>
      </c>
      <c r="D91" s="3">
        <v>0.20799999999999999</v>
      </c>
      <c r="E91" s="3">
        <v>0.46899999999999997</v>
      </c>
      <c r="F91" s="3">
        <v>0.32200000000000001</v>
      </c>
      <c r="G91" s="3">
        <v>6.0999999999999999E-2</v>
      </c>
      <c r="H91" s="3">
        <v>0.13100000000000001</v>
      </c>
      <c r="I91" s="3">
        <v>6.3E-2</v>
      </c>
      <c r="J91" s="3">
        <v>0.4</v>
      </c>
      <c r="K91" s="3">
        <v>0.34100000000000003</v>
      </c>
      <c r="L91" s="3">
        <v>0.439</v>
      </c>
      <c r="M91" s="3">
        <v>0.221</v>
      </c>
      <c r="N91" s="3">
        <v>0.161</v>
      </c>
      <c r="O91" s="3">
        <v>0.57399999999999995</v>
      </c>
      <c r="P91" s="3">
        <v>0.26500000000000001</v>
      </c>
      <c r="Q91" s="2">
        <v>1797</v>
      </c>
      <c r="R91" s="2">
        <v>677</v>
      </c>
      <c r="S91" s="2">
        <v>1120</v>
      </c>
      <c r="T91" s="6"/>
    </row>
    <row r="92" spans="1:20" x14ac:dyDescent="0.2">
      <c r="A92" s="2">
        <v>2013</v>
      </c>
      <c r="B92" s="2" t="s">
        <v>24</v>
      </c>
      <c r="C92" s="2">
        <v>1.62</v>
      </c>
      <c r="D92" s="3">
        <v>0.19900000000000001</v>
      </c>
      <c r="E92" s="3">
        <v>0.495</v>
      </c>
      <c r="F92" s="3">
        <v>0.30599999999999999</v>
      </c>
      <c r="G92" s="3">
        <v>0.14599999999999999</v>
      </c>
      <c r="H92" s="3">
        <v>0.13500000000000001</v>
      </c>
      <c r="I92" s="3">
        <v>6.3E-2</v>
      </c>
      <c r="J92" s="3">
        <v>0.33300000000000002</v>
      </c>
      <c r="K92" s="3">
        <v>0.39100000000000001</v>
      </c>
      <c r="L92" s="3">
        <v>0.37</v>
      </c>
      <c r="M92" s="3">
        <v>0.23899999999999999</v>
      </c>
      <c r="N92" s="3">
        <v>0.19500000000000001</v>
      </c>
      <c r="O92" s="3">
        <v>0.505</v>
      </c>
      <c r="P92" s="3">
        <v>0.3</v>
      </c>
      <c r="Q92" s="2">
        <v>1657</v>
      </c>
      <c r="R92" s="2">
        <v>603</v>
      </c>
      <c r="S92" s="2">
        <v>1054</v>
      </c>
      <c r="T92" s="6"/>
    </row>
    <row r="93" spans="1:20" x14ac:dyDescent="0.2">
      <c r="A93" s="2">
        <v>2013</v>
      </c>
      <c r="B93" s="2" t="s">
        <v>25</v>
      </c>
      <c r="C93" s="2">
        <v>1</v>
      </c>
      <c r="D93" s="3">
        <v>0.214</v>
      </c>
      <c r="E93" s="3">
        <v>0.39300000000000002</v>
      </c>
      <c r="F93" s="3">
        <v>0.39300000000000002</v>
      </c>
      <c r="G93" s="3">
        <v>3.5999999999999997E-2</v>
      </c>
      <c r="H93" s="3">
        <v>0.14499999999999999</v>
      </c>
      <c r="I93" s="3">
        <v>7.2999999999999995E-2</v>
      </c>
      <c r="J93" s="3">
        <v>0.4</v>
      </c>
      <c r="K93" s="3">
        <v>0.34499999999999997</v>
      </c>
      <c r="L93" s="3">
        <v>0.41399999999999998</v>
      </c>
      <c r="M93" s="3">
        <v>0.24099999999999999</v>
      </c>
      <c r="N93" s="3">
        <v>0.17899999999999999</v>
      </c>
      <c r="O93" s="3">
        <v>0.49</v>
      </c>
      <c r="P93" s="3">
        <v>0.33100000000000002</v>
      </c>
      <c r="Q93" s="2">
        <v>853</v>
      </c>
      <c r="R93" s="2">
        <v>341</v>
      </c>
      <c r="S93" s="2">
        <v>512</v>
      </c>
      <c r="T93" s="6"/>
    </row>
    <row r="94" spans="1:20" x14ac:dyDescent="0.2">
      <c r="A94" s="2">
        <v>2013</v>
      </c>
      <c r="B94" s="2" t="s">
        <v>26</v>
      </c>
      <c r="C94" s="2">
        <v>2.02</v>
      </c>
      <c r="D94" s="3">
        <v>0.20399999999999999</v>
      </c>
      <c r="E94" s="3">
        <v>0.53300000000000003</v>
      </c>
      <c r="F94" s="3">
        <v>0.26300000000000001</v>
      </c>
      <c r="G94" s="3">
        <v>9.0999999999999998E-2</v>
      </c>
      <c r="H94" s="3">
        <v>0.114</v>
      </c>
      <c r="I94" s="3">
        <v>5.6000000000000001E-2</v>
      </c>
      <c r="J94" s="3">
        <v>0.4</v>
      </c>
      <c r="K94" s="3">
        <v>0.33700000000000002</v>
      </c>
      <c r="L94" s="3">
        <v>0.45900000000000002</v>
      </c>
      <c r="M94" s="3">
        <v>0.20399999999999999</v>
      </c>
      <c r="N94" s="3">
        <v>0.14499999999999999</v>
      </c>
      <c r="O94" s="3">
        <v>0.64500000000000002</v>
      </c>
      <c r="P94" s="3">
        <v>0.20899999999999999</v>
      </c>
      <c r="Q94" s="2">
        <v>944</v>
      </c>
      <c r="R94" s="2">
        <v>336</v>
      </c>
      <c r="S94" s="2">
        <v>608</v>
      </c>
      <c r="T94" s="6"/>
    </row>
    <row r="95" spans="1:20" x14ac:dyDescent="0.2">
      <c r="A95" s="2">
        <v>2013</v>
      </c>
      <c r="B95" s="2" t="s">
        <v>27</v>
      </c>
      <c r="C95" s="2">
        <v>1.56</v>
      </c>
      <c r="D95" s="3">
        <v>0.22500000000000001</v>
      </c>
      <c r="E95" s="3">
        <v>0.47199999999999998</v>
      </c>
      <c r="F95" s="3">
        <v>0.30299999999999999</v>
      </c>
      <c r="G95" s="3">
        <v>0.11600000000000001</v>
      </c>
      <c r="H95" s="3">
        <v>0.11600000000000001</v>
      </c>
      <c r="I95" s="3">
        <v>7.4999999999999997E-2</v>
      </c>
      <c r="J95" s="3">
        <v>0.33300000000000002</v>
      </c>
      <c r="K95" s="3">
        <v>0.35199999999999998</v>
      </c>
      <c r="L95" s="3">
        <v>0.38600000000000001</v>
      </c>
      <c r="M95" s="3">
        <v>0.26200000000000001</v>
      </c>
      <c r="N95" s="3">
        <v>0.186</v>
      </c>
      <c r="O95" s="3">
        <v>0.46899999999999997</v>
      </c>
      <c r="P95" s="3">
        <v>0.34499999999999997</v>
      </c>
      <c r="Q95" s="2">
        <v>815</v>
      </c>
      <c r="R95" s="2">
        <v>317</v>
      </c>
      <c r="S95" s="2">
        <v>498</v>
      </c>
      <c r="T95" s="6"/>
    </row>
    <row r="96" spans="1:20" x14ac:dyDescent="0.2">
      <c r="A96" s="2">
        <v>2013</v>
      </c>
      <c r="B96" s="2" t="s">
        <v>28</v>
      </c>
      <c r="C96" s="2">
        <v>1.67</v>
      </c>
      <c r="D96" s="3">
        <v>0.17399999999999999</v>
      </c>
      <c r="E96" s="3">
        <v>0.51700000000000002</v>
      </c>
      <c r="F96" s="3">
        <v>0.309</v>
      </c>
      <c r="G96" s="3">
        <v>0.17399999999999999</v>
      </c>
      <c r="H96" s="3">
        <v>0.152</v>
      </c>
      <c r="I96" s="3">
        <v>5.1999999999999998E-2</v>
      </c>
      <c r="J96" s="3">
        <v>0.33300000000000002</v>
      </c>
      <c r="K96" s="3">
        <v>0.42799999999999999</v>
      </c>
      <c r="L96" s="3">
        <v>0.35499999999999998</v>
      </c>
      <c r="M96" s="3">
        <v>0.217</v>
      </c>
      <c r="N96" s="3">
        <v>0.20399999999999999</v>
      </c>
      <c r="O96" s="3">
        <v>0.54</v>
      </c>
      <c r="P96" s="3">
        <v>0.25700000000000001</v>
      </c>
      <c r="Q96" s="2">
        <v>842</v>
      </c>
      <c r="R96" s="2">
        <v>286</v>
      </c>
      <c r="S96" s="2">
        <v>556</v>
      </c>
      <c r="T96" s="6"/>
    </row>
    <row r="97" spans="1:20" x14ac:dyDescent="0.2">
      <c r="A97" s="1" t="s">
        <v>0</v>
      </c>
      <c r="B97" s="1" t="s">
        <v>29</v>
      </c>
      <c r="C97" s="1" t="s">
        <v>74</v>
      </c>
      <c r="D97" s="1" t="s">
        <v>75</v>
      </c>
      <c r="E97" s="1" t="s">
        <v>76</v>
      </c>
      <c r="F97" s="1" t="s">
        <v>77</v>
      </c>
      <c r="G97" s="1" t="s">
        <v>78</v>
      </c>
      <c r="H97" s="1" t="s">
        <v>79</v>
      </c>
      <c r="I97" s="1" t="s">
        <v>80</v>
      </c>
      <c r="J97" s="1" t="s">
        <v>81</v>
      </c>
      <c r="K97" s="1" t="s">
        <v>82</v>
      </c>
      <c r="L97" s="1" t="s">
        <v>83</v>
      </c>
      <c r="M97" s="1" t="s">
        <v>84</v>
      </c>
      <c r="N97" s="1" t="s">
        <v>85</v>
      </c>
      <c r="O97" s="1" t="s">
        <v>86</v>
      </c>
      <c r="P97" s="1" t="s">
        <v>87</v>
      </c>
      <c r="Q97" s="1" t="s">
        <v>88</v>
      </c>
      <c r="R97" s="1" t="s">
        <v>89</v>
      </c>
      <c r="S97" s="1" t="s">
        <v>90</v>
      </c>
      <c r="T97" s="6"/>
    </row>
    <row r="98" spans="1:20" x14ac:dyDescent="0.2">
      <c r="A98" s="2">
        <v>2013</v>
      </c>
      <c r="B98" s="2" t="s">
        <v>30</v>
      </c>
      <c r="C98" s="2">
        <v>1.89</v>
      </c>
      <c r="D98" s="3">
        <v>0.152</v>
      </c>
      <c r="E98" s="3">
        <v>0.55400000000000005</v>
      </c>
      <c r="F98" s="3">
        <v>0.29299999999999998</v>
      </c>
      <c r="G98" s="3">
        <v>0.14799999999999999</v>
      </c>
      <c r="H98" s="3">
        <v>0.111</v>
      </c>
      <c r="I98" s="3">
        <v>7.8E-2</v>
      </c>
      <c r="J98" s="3">
        <v>0.5</v>
      </c>
      <c r="K98" s="3">
        <v>0.42599999999999999</v>
      </c>
      <c r="L98" s="3">
        <v>0.372</v>
      </c>
      <c r="M98" s="3">
        <v>0.20200000000000001</v>
      </c>
      <c r="N98" s="3">
        <v>0.26600000000000001</v>
      </c>
      <c r="O98" s="3">
        <v>0.54300000000000004</v>
      </c>
      <c r="P98" s="3">
        <v>0.192</v>
      </c>
      <c r="Q98" s="2">
        <v>613</v>
      </c>
      <c r="R98" s="2">
        <v>219</v>
      </c>
      <c r="S98" s="2">
        <v>394</v>
      </c>
      <c r="T98" s="6"/>
    </row>
    <row r="99" spans="1:20" x14ac:dyDescent="0.2">
      <c r="A99" s="2">
        <v>2013</v>
      </c>
      <c r="B99" s="2" t="s">
        <v>31</v>
      </c>
      <c r="C99" s="2">
        <v>1.1200000000000001</v>
      </c>
      <c r="D99" s="3">
        <v>0.222</v>
      </c>
      <c r="E99" s="3">
        <v>0.41099999999999998</v>
      </c>
      <c r="F99" s="3">
        <v>0.36699999999999999</v>
      </c>
      <c r="G99" s="3">
        <v>0.182</v>
      </c>
      <c r="H99" s="3">
        <v>9.0999999999999998E-2</v>
      </c>
      <c r="I99" s="3">
        <v>8.1000000000000003E-2</v>
      </c>
      <c r="J99" s="3">
        <v>0</v>
      </c>
      <c r="K99" s="3">
        <v>0.34100000000000003</v>
      </c>
      <c r="L99" s="3">
        <v>0.34100000000000003</v>
      </c>
      <c r="M99" s="3">
        <v>0.31900000000000001</v>
      </c>
      <c r="N99" s="3">
        <v>0.24199999999999999</v>
      </c>
      <c r="O99" s="3">
        <v>0.47299999999999998</v>
      </c>
      <c r="P99" s="3">
        <v>0.28599999999999998</v>
      </c>
      <c r="Q99" s="2">
        <v>508</v>
      </c>
      <c r="R99" s="2">
        <v>192</v>
      </c>
      <c r="S99" s="2">
        <v>316</v>
      </c>
      <c r="T99" s="6"/>
    </row>
    <row r="100" spans="1:20" x14ac:dyDescent="0.2">
      <c r="A100" s="2">
        <v>2013</v>
      </c>
      <c r="B100" s="2" t="s">
        <v>32</v>
      </c>
      <c r="C100" s="2">
        <v>1.87</v>
      </c>
      <c r="D100" s="3">
        <v>0.27</v>
      </c>
      <c r="E100" s="3">
        <v>0.47499999999999998</v>
      </c>
      <c r="F100" s="3">
        <v>0.254</v>
      </c>
      <c r="G100" s="3">
        <v>3.2000000000000001E-2</v>
      </c>
      <c r="H100" s="3">
        <v>0.129</v>
      </c>
      <c r="I100" s="3">
        <v>6.9000000000000006E-2</v>
      </c>
      <c r="J100" s="3">
        <v>0</v>
      </c>
      <c r="K100" s="3">
        <v>0.35</v>
      </c>
      <c r="L100" s="3">
        <v>0.45500000000000002</v>
      </c>
      <c r="M100" s="3">
        <v>0.19500000000000001</v>
      </c>
      <c r="N100" s="3">
        <v>8.1000000000000003E-2</v>
      </c>
      <c r="O100" s="3">
        <v>0.52900000000000003</v>
      </c>
      <c r="P100" s="3">
        <v>0.39</v>
      </c>
      <c r="Q100" s="2">
        <v>663</v>
      </c>
      <c r="R100" s="2">
        <v>235</v>
      </c>
      <c r="S100" s="2">
        <v>428</v>
      </c>
      <c r="T100" s="6"/>
    </row>
    <row r="101" spans="1:20" x14ac:dyDescent="0.2">
      <c r="A101" s="2">
        <v>2013</v>
      </c>
      <c r="B101" s="2" t="s">
        <v>33</v>
      </c>
      <c r="C101" s="2">
        <v>1.29</v>
      </c>
      <c r="D101" s="3">
        <v>0.111</v>
      </c>
      <c r="E101" s="3">
        <v>0.5</v>
      </c>
      <c r="F101" s="3">
        <v>0.38900000000000001</v>
      </c>
      <c r="G101" s="3">
        <v>5.7000000000000002E-2</v>
      </c>
      <c r="H101" s="3">
        <v>0.14299999999999999</v>
      </c>
      <c r="I101" s="3">
        <v>6.7000000000000004E-2</v>
      </c>
      <c r="J101" s="3">
        <v>0.5</v>
      </c>
      <c r="K101" s="3">
        <v>0.37</v>
      </c>
      <c r="L101" s="3">
        <v>0.435</v>
      </c>
      <c r="M101" s="3">
        <v>0.19600000000000001</v>
      </c>
      <c r="N101" s="3">
        <v>0.16300000000000001</v>
      </c>
      <c r="O101" s="3">
        <v>0.59799999999999998</v>
      </c>
      <c r="P101" s="3">
        <v>0.23899999999999999</v>
      </c>
      <c r="Q101" s="2">
        <v>533</v>
      </c>
      <c r="R101" s="2">
        <v>217</v>
      </c>
      <c r="S101" s="2">
        <v>316</v>
      </c>
      <c r="T101" s="6"/>
    </row>
    <row r="102" spans="1:20" x14ac:dyDescent="0.2">
      <c r="A102" s="2">
        <v>2013</v>
      </c>
      <c r="B102" s="2" t="s">
        <v>34</v>
      </c>
      <c r="C102" s="2">
        <v>1.28</v>
      </c>
      <c r="D102" s="3">
        <v>0.23899999999999999</v>
      </c>
      <c r="E102" s="3">
        <v>0.42699999999999999</v>
      </c>
      <c r="F102" s="3">
        <v>0.33300000000000002</v>
      </c>
      <c r="G102" s="3">
        <v>0.10299999999999999</v>
      </c>
      <c r="H102" s="3">
        <v>0.10299999999999999</v>
      </c>
      <c r="I102" s="3">
        <v>0.04</v>
      </c>
      <c r="J102" s="3">
        <v>0.57099999999999995</v>
      </c>
      <c r="K102" s="3">
        <v>0.33100000000000002</v>
      </c>
      <c r="L102" s="3">
        <v>0.40300000000000002</v>
      </c>
      <c r="M102" s="3">
        <v>0.26600000000000001</v>
      </c>
      <c r="N102" s="3">
        <v>0.19400000000000001</v>
      </c>
      <c r="O102" s="3">
        <v>0.54</v>
      </c>
      <c r="P102" s="3">
        <v>0.26600000000000001</v>
      </c>
      <c r="Q102" s="2">
        <v>619</v>
      </c>
      <c r="R102" s="2">
        <v>230</v>
      </c>
      <c r="S102" s="2">
        <v>389</v>
      </c>
      <c r="T102" s="6"/>
    </row>
    <row r="103" spans="1:20" x14ac:dyDescent="0.2">
      <c r="A103" s="2">
        <v>2013</v>
      </c>
      <c r="B103" s="2" t="s">
        <v>35</v>
      </c>
      <c r="C103" s="2">
        <v>2.04</v>
      </c>
      <c r="D103" s="3">
        <v>0.19500000000000001</v>
      </c>
      <c r="E103" s="3">
        <v>0.54</v>
      </c>
      <c r="F103" s="3">
        <v>0.26400000000000001</v>
      </c>
      <c r="G103" s="3">
        <v>8.6999999999999994E-2</v>
      </c>
      <c r="H103" s="3">
        <v>0.26100000000000001</v>
      </c>
      <c r="I103" s="3">
        <v>4.2999999999999997E-2</v>
      </c>
      <c r="J103" s="3">
        <v>0</v>
      </c>
      <c r="K103" s="3">
        <v>0.38900000000000001</v>
      </c>
      <c r="L103" s="3">
        <v>0.41099999999999998</v>
      </c>
      <c r="M103" s="3">
        <v>0.2</v>
      </c>
      <c r="N103" s="3">
        <v>0.14399999999999999</v>
      </c>
      <c r="O103" s="3">
        <v>0.56699999999999995</v>
      </c>
      <c r="P103" s="3">
        <v>0.28899999999999998</v>
      </c>
      <c r="Q103" s="2">
        <v>518</v>
      </c>
      <c r="R103" s="2">
        <v>187</v>
      </c>
      <c r="S103" s="2">
        <v>331</v>
      </c>
      <c r="T103" s="6"/>
    </row>
    <row r="104" spans="1:20" x14ac:dyDescent="0.2">
      <c r="A104" s="2">
        <v>2013</v>
      </c>
      <c r="B104" s="2" t="s">
        <v>36</v>
      </c>
      <c r="C104" s="2">
        <v>1.5</v>
      </c>
      <c r="D104" s="3">
        <v>0.21099999999999999</v>
      </c>
      <c r="E104" s="3">
        <v>0.47399999999999998</v>
      </c>
      <c r="F104" s="3">
        <v>0.316</v>
      </c>
      <c r="G104" s="3">
        <v>0.111</v>
      </c>
      <c r="H104" s="3">
        <v>0.13</v>
      </c>
      <c r="I104" s="3">
        <v>0.08</v>
      </c>
      <c r="J104" s="3">
        <v>0.33300000000000002</v>
      </c>
      <c r="K104" s="3">
        <v>0.379</v>
      </c>
      <c r="L104" s="3">
        <v>0.39400000000000002</v>
      </c>
      <c r="M104" s="3">
        <v>0.22700000000000001</v>
      </c>
      <c r="N104" s="3">
        <v>0.18099999999999999</v>
      </c>
      <c r="O104" s="3">
        <v>0.52</v>
      </c>
      <c r="P104" s="3">
        <v>0.29899999999999999</v>
      </c>
      <c r="Q104" s="2">
        <v>1986</v>
      </c>
      <c r="R104" s="2">
        <v>729</v>
      </c>
      <c r="S104" s="2">
        <v>1257</v>
      </c>
      <c r="T104" s="6"/>
    </row>
    <row r="105" spans="1:20" x14ac:dyDescent="0.2">
      <c r="A105" s="2">
        <v>2013</v>
      </c>
      <c r="B105" s="2" t="s">
        <v>37</v>
      </c>
      <c r="C105" s="2">
        <v>1.58</v>
      </c>
      <c r="D105" s="3">
        <v>0.19500000000000001</v>
      </c>
      <c r="E105" s="3">
        <v>0.49199999999999999</v>
      </c>
      <c r="F105" s="3">
        <v>0.313</v>
      </c>
      <c r="G105" s="3">
        <v>8.7999999999999995E-2</v>
      </c>
      <c r="H105" s="3">
        <v>0.13800000000000001</v>
      </c>
      <c r="I105" s="3">
        <v>0.04</v>
      </c>
      <c r="J105" s="3">
        <v>0.4</v>
      </c>
      <c r="K105" s="3">
        <v>0.34599999999999997</v>
      </c>
      <c r="L105" s="3">
        <v>0.42099999999999999</v>
      </c>
      <c r="M105" s="3">
        <v>0.23300000000000001</v>
      </c>
      <c r="N105" s="3">
        <v>0.17299999999999999</v>
      </c>
      <c r="O105" s="3">
        <v>0.56799999999999995</v>
      </c>
      <c r="P105" s="3">
        <v>0.25900000000000001</v>
      </c>
      <c r="Q105" s="2">
        <v>1468</v>
      </c>
      <c r="R105" s="2">
        <v>551</v>
      </c>
      <c r="S105" s="2">
        <v>917</v>
      </c>
      <c r="T105" s="6"/>
    </row>
    <row r="106" spans="1:20" x14ac:dyDescent="0.2">
      <c r="A106" s="1" t="s">
        <v>0</v>
      </c>
      <c r="B106" s="1" t="s">
        <v>38</v>
      </c>
      <c r="C106" s="1" t="s">
        <v>74</v>
      </c>
      <c r="D106" s="1" t="s">
        <v>75</v>
      </c>
      <c r="E106" s="1" t="s">
        <v>76</v>
      </c>
      <c r="F106" s="1" t="s">
        <v>77</v>
      </c>
      <c r="G106" s="1" t="s">
        <v>78</v>
      </c>
      <c r="H106" s="1" t="s">
        <v>79</v>
      </c>
      <c r="I106" s="1" t="s">
        <v>80</v>
      </c>
      <c r="J106" s="1" t="s">
        <v>81</v>
      </c>
      <c r="K106" s="1" t="s">
        <v>82</v>
      </c>
      <c r="L106" s="1" t="s">
        <v>83</v>
      </c>
      <c r="M106" s="1" t="s">
        <v>84</v>
      </c>
      <c r="N106" s="1" t="s">
        <v>85</v>
      </c>
      <c r="O106" s="1" t="s">
        <v>86</v>
      </c>
      <c r="P106" s="1" t="s">
        <v>87</v>
      </c>
      <c r="Q106" s="1" t="s">
        <v>88</v>
      </c>
      <c r="R106" s="1" t="s">
        <v>89</v>
      </c>
      <c r="S106" s="1" t="s">
        <v>90</v>
      </c>
      <c r="T106" s="6"/>
    </row>
    <row r="107" spans="1:20" x14ac:dyDescent="0.2">
      <c r="A107" s="2">
        <v>2013</v>
      </c>
      <c r="B107" s="2" t="s">
        <v>39</v>
      </c>
      <c r="C107" s="2">
        <v>1.43</v>
      </c>
      <c r="D107" s="3">
        <v>0.20399999999999999</v>
      </c>
      <c r="E107" s="3">
        <v>0.46800000000000003</v>
      </c>
      <c r="F107" s="3">
        <v>0.32700000000000001</v>
      </c>
      <c r="G107" s="3">
        <v>6.5000000000000002E-2</v>
      </c>
      <c r="H107" s="3">
        <v>0.129</v>
      </c>
      <c r="I107" s="3">
        <v>0.06</v>
      </c>
      <c r="J107" s="3">
        <v>0.4</v>
      </c>
      <c r="K107" s="3">
        <v>0.36299999999999999</v>
      </c>
      <c r="L107" s="3">
        <v>0.38100000000000001</v>
      </c>
      <c r="M107" s="3">
        <v>0.25600000000000001</v>
      </c>
      <c r="N107" s="3">
        <v>0.16300000000000001</v>
      </c>
      <c r="O107" s="3">
        <v>0.53600000000000003</v>
      </c>
      <c r="P107" s="3">
        <v>0.30099999999999999</v>
      </c>
      <c r="Q107" s="2">
        <v>1578</v>
      </c>
      <c r="R107" s="2">
        <v>584</v>
      </c>
      <c r="S107" s="2">
        <v>994</v>
      </c>
      <c r="T107" s="6"/>
    </row>
    <row r="108" spans="1:20" x14ac:dyDescent="0.2">
      <c r="A108" s="2">
        <v>2013</v>
      </c>
      <c r="B108" s="2" t="s">
        <v>40</v>
      </c>
      <c r="C108" s="2">
        <v>1.69</v>
      </c>
      <c r="D108" s="3">
        <v>0.20200000000000001</v>
      </c>
      <c r="E108" s="3">
        <v>0.502</v>
      </c>
      <c r="F108" s="3">
        <v>0.29599999999999999</v>
      </c>
      <c r="G108" s="3">
        <v>0.14099999999999999</v>
      </c>
      <c r="H108" s="3">
        <v>0.129</v>
      </c>
      <c r="I108" s="3">
        <v>6.9000000000000006E-2</v>
      </c>
      <c r="J108" s="3">
        <v>0.33300000000000002</v>
      </c>
      <c r="K108" s="3">
        <v>0.35799999999999998</v>
      </c>
      <c r="L108" s="3">
        <v>0.443</v>
      </c>
      <c r="M108" s="3">
        <v>0.19900000000000001</v>
      </c>
      <c r="N108" s="3">
        <v>0.19900000000000001</v>
      </c>
      <c r="O108" s="3">
        <v>0.53700000000000003</v>
      </c>
      <c r="P108" s="3">
        <v>0.26400000000000001</v>
      </c>
      <c r="Q108" s="2">
        <v>1627</v>
      </c>
      <c r="R108" s="2">
        <v>590</v>
      </c>
      <c r="S108" s="2">
        <v>1037</v>
      </c>
      <c r="T108" s="6"/>
    </row>
    <row r="109" spans="1:20" x14ac:dyDescent="0.2">
      <c r="A109" s="2">
        <v>2013</v>
      </c>
      <c r="B109" s="2" t="s">
        <v>41</v>
      </c>
      <c r="C109" s="2">
        <v>1.1000000000000001</v>
      </c>
      <c r="D109" s="3">
        <v>0.222</v>
      </c>
      <c r="E109" s="3">
        <v>0.40699999999999997</v>
      </c>
      <c r="F109" s="3">
        <v>0.37</v>
      </c>
      <c r="G109" s="3">
        <v>0.1</v>
      </c>
      <c r="H109" s="3">
        <v>0.2</v>
      </c>
      <c r="I109" s="3">
        <v>0</v>
      </c>
      <c r="J109" s="3">
        <v>0.5</v>
      </c>
      <c r="K109" s="3">
        <v>0.44800000000000001</v>
      </c>
      <c r="L109" s="3">
        <v>0.27600000000000002</v>
      </c>
      <c r="M109" s="3">
        <v>0.27600000000000002</v>
      </c>
      <c r="N109" s="3">
        <v>0.10299999999999999</v>
      </c>
      <c r="O109" s="3">
        <v>0.621</v>
      </c>
      <c r="P109" s="3">
        <v>0.27600000000000002</v>
      </c>
      <c r="Q109" s="2">
        <v>249</v>
      </c>
      <c r="R109" s="2">
        <v>106</v>
      </c>
      <c r="S109" s="2">
        <v>143</v>
      </c>
      <c r="T109" s="6"/>
    </row>
    <row r="110" spans="1:20" x14ac:dyDescent="0.2">
      <c r="A110" s="1" t="s">
        <v>0</v>
      </c>
      <c r="B110" s="1" t="s">
        <v>42</v>
      </c>
      <c r="C110" s="1" t="s">
        <v>74</v>
      </c>
      <c r="D110" s="1" t="s">
        <v>75</v>
      </c>
      <c r="E110" s="1" t="s">
        <v>76</v>
      </c>
      <c r="F110" s="1" t="s">
        <v>77</v>
      </c>
      <c r="G110" s="1" t="s">
        <v>78</v>
      </c>
      <c r="H110" s="1" t="s">
        <v>79</v>
      </c>
      <c r="I110" s="1" t="s">
        <v>80</v>
      </c>
      <c r="J110" s="1" t="s">
        <v>81</v>
      </c>
      <c r="K110" s="1" t="s">
        <v>82</v>
      </c>
      <c r="L110" s="1" t="s">
        <v>83</v>
      </c>
      <c r="M110" s="1" t="s">
        <v>84</v>
      </c>
      <c r="N110" s="1" t="s">
        <v>85</v>
      </c>
      <c r="O110" s="1" t="s">
        <v>86</v>
      </c>
      <c r="P110" s="1" t="s">
        <v>87</v>
      </c>
      <c r="Q110" s="1" t="s">
        <v>88</v>
      </c>
      <c r="R110" s="1" t="s">
        <v>89</v>
      </c>
      <c r="S110" s="1" t="s">
        <v>90</v>
      </c>
      <c r="T110" s="6"/>
    </row>
    <row r="111" spans="1:20" x14ac:dyDescent="0.2">
      <c r="A111" s="2">
        <v>2013</v>
      </c>
      <c r="B111" s="2" t="s">
        <v>43</v>
      </c>
      <c r="C111" s="2">
        <v>1.5</v>
      </c>
      <c r="D111" s="3">
        <v>0.19600000000000001</v>
      </c>
      <c r="E111" s="3">
        <v>0.48199999999999998</v>
      </c>
      <c r="F111" s="3">
        <v>0.32200000000000001</v>
      </c>
      <c r="G111" s="3">
        <v>7.8E-2</v>
      </c>
      <c r="H111" s="3">
        <v>0.13</v>
      </c>
      <c r="I111" s="3">
        <v>5.8000000000000003E-2</v>
      </c>
      <c r="J111" s="3">
        <v>0.42899999999999999</v>
      </c>
      <c r="K111" s="3">
        <v>0.374</v>
      </c>
      <c r="L111" s="3">
        <v>0.39300000000000002</v>
      </c>
      <c r="M111" s="3">
        <v>0.23400000000000001</v>
      </c>
      <c r="N111" s="3">
        <v>0.187</v>
      </c>
      <c r="O111" s="3">
        <v>0.51400000000000001</v>
      </c>
      <c r="P111" s="3">
        <v>0.3</v>
      </c>
      <c r="Q111" s="2">
        <v>2070</v>
      </c>
      <c r="R111" s="2">
        <v>764</v>
      </c>
      <c r="S111" s="2">
        <v>1306</v>
      </c>
      <c r="T111" s="6"/>
    </row>
    <row r="112" spans="1:20" x14ac:dyDescent="0.2">
      <c r="A112" s="2">
        <v>2013</v>
      </c>
      <c r="B112" s="2" t="s">
        <v>44</v>
      </c>
      <c r="C112" s="2">
        <v>1.59</v>
      </c>
      <c r="D112" s="3">
        <v>0.216</v>
      </c>
      <c r="E112" s="3">
        <v>0.48099999999999998</v>
      </c>
      <c r="F112" s="3">
        <v>0.30299999999999999</v>
      </c>
      <c r="G112" s="3">
        <v>0.13700000000000001</v>
      </c>
      <c r="H112" s="3">
        <v>0.13700000000000001</v>
      </c>
      <c r="I112" s="3">
        <v>6.9000000000000006E-2</v>
      </c>
      <c r="J112" s="3">
        <v>0.33300000000000002</v>
      </c>
      <c r="K112" s="3">
        <v>0.35199999999999998</v>
      </c>
      <c r="L112" s="3">
        <v>0.42399999999999999</v>
      </c>
      <c r="M112" s="3">
        <v>0.224</v>
      </c>
      <c r="N112" s="3">
        <v>0.16400000000000001</v>
      </c>
      <c r="O112" s="3">
        <v>0.57999999999999996</v>
      </c>
      <c r="P112" s="3">
        <v>0.25600000000000001</v>
      </c>
      <c r="Q112" s="2">
        <v>1384</v>
      </c>
      <c r="R112" s="2">
        <v>516</v>
      </c>
      <c r="S112" s="2">
        <v>868</v>
      </c>
      <c r="T112" s="6"/>
    </row>
    <row r="113" spans="1:20" x14ac:dyDescent="0.2">
      <c r="A113" s="2">
        <v>2013</v>
      </c>
      <c r="B113" s="2" t="s">
        <v>45</v>
      </c>
      <c r="C113" s="2">
        <v>1.48</v>
      </c>
      <c r="D113" s="3">
        <v>0.214</v>
      </c>
      <c r="E113" s="3">
        <v>0.46800000000000003</v>
      </c>
      <c r="F113" s="3">
        <v>0.317</v>
      </c>
      <c r="G113" s="3">
        <v>0.17499999999999999</v>
      </c>
      <c r="H113" s="3">
        <v>0.15</v>
      </c>
      <c r="I113" s="3">
        <v>8.5000000000000006E-2</v>
      </c>
      <c r="J113" s="3">
        <v>0.6</v>
      </c>
      <c r="K113" s="3">
        <v>0.32100000000000001</v>
      </c>
      <c r="L113" s="3">
        <v>0.42799999999999999</v>
      </c>
      <c r="M113" s="3">
        <v>0.252</v>
      </c>
      <c r="N113" s="3">
        <v>0.191</v>
      </c>
      <c r="O113" s="3">
        <v>0.56499999999999995</v>
      </c>
      <c r="P113" s="3">
        <v>0.24399999999999999</v>
      </c>
      <c r="Q113" s="2">
        <v>821</v>
      </c>
      <c r="R113" s="2">
        <v>331</v>
      </c>
      <c r="S113" s="2">
        <v>490</v>
      </c>
      <c r="T113" s="6"/>
    </row>
    <row r="114" spans="1:20" x14ac:dyDescent="0.2">
      <c r="A114" s="1" t="s">
        <v>0</v>
      </c>
      <c r="B114" s="1" t="s">
        <v>46</v>
      </c>
      <c r="C114" s="1" t="s">
        <v>74</v>
      </c>
      <c r="D114" s="1" t="s">
        <v>75</v>
      </c>
      <c r="E114" s="1" t="s">
        <v>76</v>
      </c>
      <c r="F114" s="1" t="s">
        <v>77</v>
      </c>
      <c r="G114" s="1" t="s">
        <v>78</v>
      </c>
      <c r="H114" s="1" t="s">
        <v>79</v>
      </c>
      <c r="I114" s="1" t="s">
        <v>80</v>
      </c>
      <c r="J114" s="1" t="s">
        <v>81</v>
      </c>
      <c r="K114" s="1" t="s">
        <v>82</v>
      </c>
      <c r="L114" s="1" t="s">
        <v>83</v>
      </c>
      <c r="M114" s="1" t="s">
        <v>84</v>
      </c>
      <c r="N114" s="1" t="s">
        <v>85</v>
      </c>
      <c r="O114" s="1" t="s">
        <v>86</v>
      </c>
      <c r="P114" s="1" t="s">
        <v>87</v>
      </c>
      <c r="Q114" s="1" t="s">
        <v>88</v>
      </c>
      <c r="R114" s="1" t="s">
        <v>89</v>
      </c>
      <c r="S114" s="1" t="s">
        <v>90</v>
      </c>
      <c r="T114" s="6"/>
    </row>
    <row r="115" spans="1:20" x14ac:dyDescent="0.2">
      <c r="A115" s="2">
        <v>2013</v>
      </c>
      <c r="B115" s="2" t="s">
        <v>47</v>
      </c>
      <c r="C115" s="2">
        <v>1.75</v>
      </c>
      <c r="D115" s="3">
        <v>0.214</v>
      </c>
      <c r="E115" s="3">
        <v>0.5</v>
      </c>
      <c r="F115" s="3">
        <v>0.28599999999999998</v>
      </c>
      <c r="G115" s="3">
        <v>0.25</v>
      </c>
      <c r="H115" s="3">
        <v>0</v>
      </c>
      <c r="I115" s="3">
        <v>0</v>
      </c>
      <c r="J115" s="3">
        <v>0</v>
      </c>
      <c r="K115" s="3">
        <v>0.42899999999999999</v>
      </c>
      <c r="L115" s="3">
        <v>0.35699999999999998</v>
      </c>
      <c r="M115" s="3">
        <v>0.214</v>
      </c>
      <c r="N115" s="3">
        <v>0.214</v>
      </c>
      <c r="O115" s="3">
        <v>0.71399999999999997</v>
      </c>
      <c r="P115" s="3">
        <v>7.0999999999999994E-2</v>
      </c>
      <c r="Q115" s="2">
        <v>228</v>
      </c>
      <c r="R115" s="2">
        <v>165</v>
      </c>
      <c r="S115" s="2">
        <v>63</v>
      </c>
      <c r="T115" s="6"/>
    </row>
    <row r="116" spans="1:20" x14ac:dyDescent="0.2">
      <c r="A116" s="2">
        <v>2013</v>
      </c>
      <c r="B116" s="2" t="s">
        <v>48</v>
      </c>
      <c r="C116" s="2">
        <v>3.57</v>
      </c>
      <c r="D116" s="3">
        <v>0.2</v>
      </c>
      <c r="E116" s="3">
        <v>0.625</v>
      </c>
      <c r="F116" s="3">
        <v>0.17499999999999999</v>
      </c>
      <c r="G116" s="3">
        <v>0.14299999999999999</v>
      </c>
      <c r="H116" s="3">
        <v>0</v>
      </c>
      <c r="I116" s="3">
        <v>0.04</v>
      </c>
      <c r="J116" s="3">
        <v>0</v>
      </c>
      <c r="K116" s="3">
        <v>0.375</v>
      </c>
      <c r="L116" s="3">
        <v>0.42499999999999999</v>
      </c>
      <c r="M116" s="3">
        <v>0.2</v>
      </c>
      <c r="N116" s="3">
        <v>0.25</v>
      </c>
      <c r="O116" s="3">
        <v>0.55000000000000004</v>
      </c>
      <c r="P116" s="3">
        <v>0.2</v>
      </c>
      <c r="Q116" s="2">
        <v>467</v>
      </c>
      <c r="R116" s="2">
        <v>281</v>
      </c>
      <c r="S116" s="2">
        <v>186</v>
      </c>
      <c r="T116" s="6"/>
    </row>
    <row r="117" spans="1:20" x14ac:dyDescent="0.2">
      <c r="A117" s="2">
        <v>2013</v>
      </c>
      <c r="B117" s="2" t="s">
        <v>49</v>
      </c>
      <c r="C117" s="2">
        <v>1.92</v>
      </c>
      <c r="D117" s="3">
        <v>0.314</v>
      </c>
      <c r="E117" s="3">
        <v>0.45100000000000001</v>
      </c>
      <c r="F117" s="3">
        <v>0.23499999999999999</v>
      </c>
      <c r="G117" s="3">
        <v>8.3000000000000004E-2</v>
      </c>
      <c r="H117" s="3">
        <v>0.16700000000000001</v>
      </c>
      <c r="I117" s="3">
        <v>4.2999999999999997E-2</v>
      </c>
      <c r="J117" s="3">
        <v>0</v>
      </c>
      <c r="K117" s="3">
        <v>0.43099999999999999</v>
      </c>
      <c r="L117" s="3">
        <v>0.41199999999999998</v>
      </c>
      <c r="M117" s="3">
        <v>0.157</v>
      </c>
      <c r="N117" s="3">
        <v>9.8000000000000004E-2</v>
      </c>
      <c r="O117" s="3">
        <v>0.54900000000000004</v>
      </c>
      <c r="P117" s="3">
        <v>0.35299999999999998</v>
      </c>
      <c r="Q117" s="2">
        <v>796</v>
      </c>
      <c r="R117" s="2">
        <v>393</v>
      </c>
      <c r="S117" s="2">
        <v>403</v>
      </c>
      <c r="T117" s="6"/>
    </row>
    <row r="118" spans="1:20" x14ac:dyDescent="0.2">
      <c r="A118" s="2">
        <v>2013</v>
      </c>
      <c r="B118" s="2" t="s">
        <v>50</v>
      </c>
      <c r="C118" s="2">
        <v>2</v>
      </c>
      <c r="D118" s="3">
        <v>0.13700000000000001</v>
      </c>
      <c r="E118" s="3">
        <v>0.57499999999999996</v>
      </c>
      <c r="F118" s="3">
        <v>0.28799999999999998</v>
      </c>
      <c r="G118" s="3">
        <v>0.19</v>
      </c>
      <c r="H118" s="3">
        <v>9.5000000000000001E-2</v>
      </c>
      <c r="I118" s="3">
        <v>0</v>
      </c>
      <c r="J118" s="3">
        <v>0</v>
      </c>
      <c r="K118" s="3">
        <v>0.37</v>
      </c>
      <c r="L118" s="3">
        <v>0.45200000000000001</v>
      </c>
      <c r="M118" s="3">
        <v>0.17799999999999999</v>
      </c>
      <c r="N118" s="3">
        <v>0.23300000000000001</v>
      </c>
      <c r="O118" s="3">
        <v>0.54800000000000004</v>
      </c>
      <c r="P118" s="3">
        <v>0.219</v>
      </c>
      <c r="Q118" s="2">
        <v>599</v>
      </c>
      <c r="R118" s="2">
        <v>373</v>
      </c>
      <c r="S118" s="2">
        <v>226</v>
      </c>
      <c r="T118" s="6"/>
    </row>
    <row r="119" spans="1:20" x14ac:dyDescent="0.2">
      <c r="A119" s="2">
        <v>2013</v>
      </c>
      <c r="B119" s="2" t="s">
        <v>51</v>
      </c>
      <c r="C119" s="2">
        <v>1.46</v>
      </c>
      <c r="D119" s="3">
        <v>0.189</v>
      </c>
      <c r="E119" s="3">
        <v>0.48099999999999998</v>
      </c>
      <c r="F119" s="3">
        <v>0.32900000000000001</v>
      </c>
      <c r="G119" s="3">
        <v>0.1</v>
      </c>
      <c r="H119" s="3">
        <v>0.1</v>
      </c>
      <c r="I119" s="3">
        <v>4.2999999999999997E-2</v>
      </c>
      <c r="J119" s="3">
        <v>0.5</v>
      </c>
      <c r="K119" s="3">
        <v>0.30599999999999999</v>
      </c>
      <c r="L119" s="3">
        <v>0.441</v>
      </c>
      <c r="M119" s="3">
        <v>0.253</v>
      </c>
      <c r="N119" s="3">
        <v>0.2</v>
      </c>
      <c r="O119" s="3">
        <v>0.51</v>
      </c>
      <c r="P119" s="3">
        <v>0.28999999999999998</v>
      </c>
      <c r="Q119" s="2">
        <v>1582</v>
      </c>
      <c r="R119" s="2">
        <v>781</v>
      </c>
      <c r="S119" s="2">
        <v>801</v>
      </c>
      <c r="T119" s="6"/>
    </row>
    <row r="120" spans="1:20" x14ac:dyDescent="0.2">
      <c r="A120" s="2">
        <v>2013</v>
      </c>
      <c r="B120" s="2" t="s">
        <v>52</v>
      </c>
      <c r="C120" s="2">
        <v>1.96</v>
      </c>
      <c r="D120" s="3">
        <v>0.16200000000000001</v>
      </c>
      <c r="E120" s="3">
        <v>0.55600000000000005</v>
      </c>
      <c r="F120" s="3">
        <v>0.28299999999999997</v>
      </c>
      <c r="G120" s="3">
        <v>0.14299999999999999</v>
      </c>
      <c r="H120" s="3">
        <v>0.14299999999999999</v>
      </c>
      <c r="I120" s="3">
        <v>3.5999999999999997E-2</v>
      </c>
      <c r="J120" s="3">
        <v>0</v>
      </c>
      <c r="K120" s="3">
        <v>0.36399999999999999</v>
      </c>
      <c r="L120" s="3">
        <v>0.505</v>
      </c>
      <c r="M120" s="3">
        <v>0.13100000000000001</v>
      </c>
      <c r="N120" s="3">
        <v>0.21199999999999999</v>
      </c>
      <c r="O120" s="3">
        <v>0.505</v>
      </c>
      <c r="P120" s="3">
        <v>0.28299999999999997</v>
      </c>
      <c r="Q120" s="2">
        <v>963</v>
      </c>
      <c r="R120" s="2">
        <v>483</v>
      </c>
      <c r="S120" s="2">
        <v>480</v>
      </c>
      <c r="T120" s="6"/>
    </row>
    <row r="121" spans="1:20" x14ac:dyDescent="0.2">
      <c r="A121" s="2">
        <v>2013</v>
      </c>
      <c r="B121" s="2" t="s">
        <v>53</v>
      </c>
      <c r="C121" s="2">
        <v>1.87</v>
      </c>
      <c r="D121" s="3">
        <v>0.20499999999999999</v>
      </c>
      <c r="E121" s="3">
        <v>0.51800000000000002</v>
      </c>
      <c r="F121" s="3">
        <v>0.27700000000000002</v>
      </c>
      <c r="G121" s="3">
        <v>0.113</v>
      </c>
      <c r="H121" s="3">
        <v>0.129</v>
      </c>
      <c r="I121" s="3">
        <v>7.8E-2</v>
      </c>
      <c r="J121" s="3">
        <v>0.5</v>
      </c>
      <c r="K121" s="3">
        <v>0.38500000000000001</v>
      </c>
      <c r="L121" s="3">
        <v>0.39800000000000002</v>
      </c>
      <c r="M121" s="3">
        <v>0.217</v>
      </c>
      <c r="N121" s="3">
        <v>0.19</v>
      </c>
      <c r="O121" s="3">
        <v>0.50900000000000001</v>
      </c>
      <c r="P121" s="3">
        <v>0.30099999999999999</v>
      </c>
      <c r="Q121" s="2">
        <v>1722</v>
      </c>
      <c r="R121" s="2">
        <v>689</v>
      </c>
      <c r="S121" s="2">
        <v>1033</v>
      </c>
      <c r="T121" s="6"/>
    </row>
    <row r="122" spans="1:20" x14ac:dyDescent="0.2">
      <c r="A122" s="2">
        <v>2013</v>
      </c>
      <c r="B122" s="2" t="s">
        <v>54</v>
      </c>
      <c r="C122" s="2">
        <v>1.79</v>
      </c>
      <c r="D122" s="3">
        <v>0.20300000000000001</v>
      </c>
      <c r="E122" s="3">
        <v>0.51200000000000001</v>
      </c>
      <c r="F122" s="3">
        <v>0.28499999999999998</v>
      </c>
      <c r="G122" s="3">
        <v>0.123</v>
      </c>
      <c r="H122" s="3">
        <v>0.151</v>
      </c>
      <c r="I122" s="3">
        <v>7.5999999999999998E-2</v>
      </c>
      <c r="J122" s="3">
        <v>0.25</v>
      </c>
      <c r="K122" s="3">
        <v>0.43099999999999999</v>
      </c>
      <c r="L122" s="3">
        <v>0.36499999999999999</v>
      </c>
      <c r="M122" s="3">
        <v>0.20399999999999999</v>
      </c>
      <c r="N122" s="3">
        <v>0.185</v>
      </c>
      <c r="O122" s="3">
        <v>0.55400000000000005</v>
      </c>
      <c r="P122" s="3">
        <v>0.26200000000000001</v>
      </c>
      <c r="Q122" s="2">
        <v>1761</v>
      </c>
      <c r="R122" s="2">
        <v>497</v>
      </c>
      <c r="S122" s="2">
        <v>1264</v>
      </c>
      <c r="T122" s="6"/>
    </row>
    <row r="123" spans="1:20" x14ac:dyDescent="0.2">
      <c r="A123" s="2">
        <v>2013</v>
      </c>
      <c r="B123" s="2" t="s">
        <v>55</v>
      </c>
      <c r="C123" s="2">
        <v>1.28</v>
      </c>
      <c r="D123" s="3">
        <v>0.215</v>
      </c>
      <c r="E123" s="3">
        <v>0.441</v>
      </c>
      <c r="F123" s="3">
        <v>0.34399999999999997</v>
      </c>
      <c r="G123" s="3">
        <v>0.156</v>
      </c>
      <c r="H123" s="3">
        <v>0.188</v>
      </c>
      <c r="I123" s="3">
        <v>2.4E-2</v>
      </c>
      <c r="J123" s="3">
        <v>0</v>
      </c>
      <c r="K123" s="3">
        <v>0.39800000000000002</v>
      </c>
      <c r="L123" s="3">
        <v>0.39800000000000002</v>
      </c>
      <c r="M123" s="3">
        <v>0.20399999999999999</v>
      </c>
      <c r="N123" s="3">
        <v>0.161</v>
      </c>
      <c r="O123" s="3">
        <v>0.495</v>
      </c>
      <c r="P123" s="3">
        <v>0.34399999999999997</v>
      </c>
      <c r="Q123" s="2">
        <v>1229</v>
      </c>
      <c r="R123" s="2">
        <v>508</v>
      </c>
      <c r="S123" s="2">
        <v>721</v>
      </c>
      <c r="T123" s="6"/>
    </row>
    <row r="124" spans="1:20" x14ac:dyDescent="0.2">
      <c r="A124" s="2">
        <v>2013</v>
      </c>
      <c r="B124" s="2" t="s">
        <v>56</v>
      </c>
      <c r="C124" s="2">
        <v>2.73</v>
      </c>
      <c r="D124" s="3">
        <v>0.248</v>
      </c>
      <c r="E124" s="3">
        <v>0.55000000000000004</v>
      </c>
      <c r="F124" s="3">
        <v>0.20200000000000001</v>
      </c>
      <c r="G124" s="3">
        <v>0.13600000000000001</v>
      </c>
      <c r="H124" s="3">
        <v>0.182</v>
      </c>
      <c r="I124" s="3">
        <v>6.7000000000000004E-2</v>
      </c>
      <c r="J124" s="3">
        <v>0</v>
      </c>
      <c r="K124" s="3">
        <v>0.45</v>
      </c>
      <c r="L124" s="3">
        <v>0.33</v>
      </c>
      <c r="M124" s="3">
        <v>0.22</v>
      </c>
      <c r="N124" s="3">
        <v>0.184</v>
      </c>
      <c r="O124" s="3">
        <v>0.55100000000000005</v>
      </c>
      <c r="P124" s="3">
        <v>0.26600000000000001</v>
      </c>
      <c r="Q124" s="2">
        <v>1316</v>
      </c>
      <c r="R124" s="2">
        <v>432</v>
      </c>
      <c r="S124" s="2">
        <v>884</v>
      </c>
      <c r="T124" s="6"/>
    </row>
    <row r="125" spans="1:20" x14ac:dyDescent="0.2">
      <c r="A125" s="2">
        <v>2013</v>
      </c>
      <c r="B125" s="2" t="s">
        <v>57</v>
      </c>
      <c r="C125" s="2">
        <v>2</v>
      </c>
      <c r="D125" s="3">
        <v>0.3</v>
      </c>
      <c r="E125" s="3">
        <v>0.46700000000000003</v>
      </c>
      <c r="F125" s="3">
        <v>0.23300000000000001</v>
      </c>
      <c r="G125" s="3">
        <v>0.14299999999999999</v>
      </c>
      <c r="H125" s="3">
        <v>0.28599999999999998</v>
      </c>
      <c r="I125" s="3">
        <v>0</v>
      </c>
      <c r="J125" s="3">
        <v>0</v>
      </c>
      <c r="K125" s="3">
        <v>0.41699999999999998</v>
      </c>
      <c r="L125" s="3">
        <v>0.28299999999999997</v>
      </c>
      <c r="M125" s="3">
        <v>0.3</v>
      </c>
      <c r="N125" s="3">
        <v>0.16700000000000001</v>
      </c>
      <c r="O125" s="3">
        <v>0.58299999999999996</v>
      </c>
      <c r="P125" s="3">
        <v>0.25</v>
      </c>
      <c r="Q125" s="2">
        <v>734</v>
      </c>
      <c r="R125" s="2">
        <v>153</v>
      </c>
      <c r="S125" s="2">
        <v>581</v>
      </c>
      <c r="T125" s="6"/>
    </row>
    <row r="126" spans="1:20" x14ac:dyDescent="0.2">
      <c r="A126" s="1" t="s">
        <v>0</v>
      </c>
      <c r="B126" s="1" t="s">
        <v>58</v>
      </c>
      <c r="C126" s="1" t="s">
        <v>74</v>
      </c>
      <c r="D126" s="1" t="s">
        <v>75</v>
      </c>
      <c r="E126" s="1" t="s">
        <v>76</v>
      </c>
      <c r="F126" s="1" t="s">
        <v>77</v>
      </c>
      <c r="G126" s="1" t="s">
        <v>78</v>
      </c>
      <c r="H126" s="1" t="s">
        <v>79</v>
      </c>
      <c r="I126" s="1" t="s">
        <v>80</v>
      </c>
      <c r="J126" s="1" t="s">
        <v>81</v>
      </c>
      <c r="K126" s="1" t="s">
        <v>82</v>
      </c>
      <c r="L126" s="1" t="s">
        <v>83</v>
      </c>
      <c r="M126" s="1" t="s">
        <v>84</v>
      </c>
      <c r="N126" s="1" t="s">
        <v>85</v>
      </c>
      <c r="O126" s="1" t="s">
        <v>86</v>
      </c>
      <c r="P126" s="1" t="s">
        <v>87</v>
      </c>
      <c r="Q126" s="1" t="s">
        <v>88</v>
      </c>
      <c r="R126" s="1" t="s">
        <v>89</v>
      </c>
      <c r="S126" s="1" t="s">
        <v>90</v>
      </c>
      <c r="T126" s="6"/>
    </row>
    <row r="127" spans="1:20" x14ac:dyDescent="0.2">
      <c r="A127" s="2">
        <v>2013</v>
      </c>
      <c r="B127" s="2" t="s">
        <v>59</v>
      </c>
      <c r="C127" s="2">
        <v>1.53</v>
      </c>
      <c r="D127" s="3">
        <v>0.20399999999999999</v>
      </c>
      <c r="E127" s="3">
        <v>0.48199999999999998</v>
      </c>
      <c r="F127" s="3">
        <v>0.314</v>
      </c>
      <c r="G127" s="3">
        <v>0.10100000000000001</v>
      </c>
      <c r="H127" s="3">
        <v>0.13300000000000001</v>
      </c>
      <c r="I127" s="3">
        <v>6.3E-2</v>
      </c>
      <c r="J127" s="3">
        <v>0.375</v>
      </c>
      <c r="K127" s="3">
        <v>0.36499999999999999</v>
      </c>
      <c r="L127" s="3">
        <v>0.40600000000000003</v>
      </c>
      <c r="M127" s="3">
        <v>0.23</v>
      </c>
      <c r="N127" s="3">
        <v>0.17799999999999999</v>
      </c>
      <c r="O127" s="3">
        <v>0.54100000000000004</v>
      </c>
      <c r="P127" s="3">
        <v>0.28199999999999997</v>
      </c>
      <c r="Q127" s="2">
        <v>3454</v>
      </c>
      <c r="R127" s="2">
        <v>1280</v>
      </c>
      <c r="S127" s="2">
        <v>2174</v>
      </c>
      <c r="T127" s="6"/>
    </row>
    <row r="128" spans="1:20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x14ac:dyDescent="0.2">
      <c r="A129" s="14" t="s">
        <v>92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7" x14ac:dyDescent="0.2">
      <c r="A130" s="8" t="s">
        <v>92</v>
      </c>
      <c r="B130" s="8" t="s">
        <v>94</v>
      </c>
      <c r="C130" s="8" t="s">
        <v>95</v>
      </c>
      <c r="D130" s="8" t="s">
        <v>96</v>
      </c>
      <c r="E130" s="8" t="s">
        <v>11</v>
      </c>
      <c r="F130" s="8" t="s">
        <v>13</v>
      </c>
      <c r="G130" s="8" t="s">
        <v>97</v>
      </c>
      <c r="H130" s="8" t="s">
        <v>6</v>
      </c>
      <c r="I130" s="8" t="s">
        <v>7</v>
      </c>
      <c r="J130" s="8" t="s">
        <v>10</v>
      </c>
      <c r="K130" s="8" t="s">
        <v>98</v>
      </c>
      <c r="L130" s="8" t="s">
        <v>17</v>
      </c>
      <c r="M130" s="8" t="s">
        <v>99</v>
      </c>
      <c r="N130" s="8" t="s">
        <v>69</v>
      </c>
      <c r="O130" s="6"/>
      <c r="P130" s="6"/>
      <c r="Q130" s="6"/>
      <c r="R130" s="6"/>
      <c r="S130" s="6"/>
      <c r="T130" s="6"/>
    </row>
    <row r="131" spans="1:20" ht="17" x14ac:dyDescent="0.2">
      <c r="A131" s="8" t="s">
        <v>93</v>
      </c>
      <c r="B131" s="9">
        <v>888</v>
      </c>
      <c r="C131" s="9">
        <v>177</v>
      </c>
      <c r="D131" s="9">
        <v>36</v>
      </c>
      <c r="E131" s="9">
        <v>18</v>
      </c>
      <c r="F131" s="9">
        <v>1</v>
      </c>
      <c r="G131" s="9">
        <v>32</v>
      </c>
      <c r="H131" s="9">
        <v>10</v>
      </c>
      <c r="I131" s="9">
        <v>2</v>
      </c>
      <c r="J131" s="9">
        <v>5</v>
      </c>
      <c r="K131" s="9">
        <v>0.27700000000000002</v>
      </c>
      <c r="L131" s="9">
        <v>0.441</v>
      </c>
      <c r="M131" s="9">
        <v>0.16400000000000001</v>
      </c>
      <c r="N131" s="9">
        <v>0.32400000000000001</v>
      </c>
      <c r="O131" s="6"/>
      <c r="P131" s="6"/>
      <c r="Q131" s="6"/>
      <c r="R131" s="6"/>
      <c r="S131" s="6"/>
      <c r="T131" s="6"/>
    </row>
    <row r="132" spans="1:20" ht="17" x14ac:dyDescent="0.2">
      <c r="A132" s="10" t="s">
        <v>100</v>
      </c>
      <c r="B132" s="9">
        <v>951</v>
      </c>
      <c r="C132" s="9">
        <v>241</v>
      </c>
      <c r="D132" s="9">
        <v>29</v>
      </c>
      <c r="E132" s="9">
        <v>22</v>
      </c>
      <c r="F132" s="9">
        <v>2</v>
      </c>
      <c r="G132" s="9">
        <v>56</v>
      </c>
      <c r="H132" s="9">
        <v>13</v>
      </c>
      <c r="I132" s="9">
        <v>2</v>
      </c>
      <c r="J132" s="9">
        <v>5</v>
      </c>
      <c r="K132" s="9">
        <v>0.315</v>
      </c>
      <c r="L132" s="9">
        <v>0.44800000000000001</v>
      </c>
      <c r="M132" s="9">
        <v>0.13300000000000001</v>
      </c>
      <c r="N132" s="9">
        <v>0.34300000000000003</v>
      </c>
      <c r="O132" s="6"/>
      <c r="P132" s="6"/>
      <c r="Q132" s="6"/>
      <c r="R132" s="6"/>
      <c r="S132" s="6"/>
      <c r="T132" s="6"/>
    </row>
    <row r="133" spans="1:20" ht="17" x14ac:dyDescent="0.2">
      <c r="A133" s="11" t="s">
        <v>101</v>
      </c>
      <c r="B133" s="9">
        <v>674</v>
      </c>
      <c r="C133" s="9">
        <v>152</v>
      </c>
      <c r="D133" s="9">
        <v>38</v>
      </c>
      <c r="E133" s="9">
        <v>13</v>
      </c>
      <c r="F133" s="9">
        <v>0</v>
      </c>
      <c r="G133" s="9">
        <v>18</v>
      </c>
      <c r="H133" s="9">
        <v>9</v>
      </c>
      <c r="I133" s="9">
        <v>0</v>
      </c>
      <c r="J133" s="9">
        <v>7</v>
      </c>
      <c r="K133" s="9">
        <v>0.224</v>
      </c>
      <c r="L133" s="9">
        <v>0.42099999999999999</v>
      </c>
      <c r="M133" s="9">
        <v>0.19700000000000001</v>
      </c>
      <c r="N133" s="9">
        <v>0.252</v>
      </c>
      <c r="O133" s="6"/>
      <c r="P133" s="6"/>
      <c r="Q133" s="6"/>
      <c r="R133" s="6"/>
      <c r="S133" s="6"/>
      <c r="T133" s="6"/>
    </row>
    <row r="134" spans="1:20" ht="17" x14ac:dyDescent="0.2">
      <c r="A134" s="12" t="s">
        <v>102</v>
      </c>
      <c r="B134" s="9">
        <v>356</v>
      </c>
      <c r="C134" s="9">
        <v>72</v>
      </c>
      <c r="D134" s="9">
        <v>8</v>
      </c>
      <c r="E134" s="9">
        <v>10</v>
      </c>
      <c r="F134" s="9">
        <v>2</v>
      </c>
      <c r="G134" s="9">
        <v>15</v>
      </c>
      <c r="H134" s="9">
        <v>2</v>
      </c>
      <c r="I134" s="9">
        <v>2</v>
      </c>
      <c r="J134" s="9">
        <v>4</v>
      </c>
      <c r="K134" s="9">
        <v>0.31900000000000001</v>
      </c>
      <c r="L134" s="9">
        <v>0.56899999999999995</v>
      </c>
      <c r="M134" s="9">
        <v>0.25</v>
      </c>
      <c r="N134" s="9">
        <v>0.317</v>
      </c>
      <c r="O134" s="6"/>
      <c r="P134" s="6"/>
      <c r="Q134" s="6"/>
      <c r="R134" s="6"/>
      <c r="S134" s="6"/>
      <c r="T134" s="6"/>
    </row>
    <row r="135" spans="1:20" ht="17" x14ac:dyDescent="0.2">
      <c r="A135" s="13" t="s">
        <v>103</v>
      </c>
      <c r="B135" s="9">
        <v>549</v>
      </c>
      <c r="C135" s="9">
        <v>169</v>
      </c>
      <c r="D135" s="9">
        <v>98</v>
      </c>
      <c r="E135" s="9">
        <v>10</v>
      </c>
      <c r="F135" s="9">
        <v>3</v>
      </c>
      <c r="G135" s="9">
        <v>15</v>
      </c>
      <c r="H135" s="9">
        <v>5</v>
      </c>
      <c r="I135" s="9">
        <v>0</v>
      </c>
      <c r="J135" s="9">
        <v>4</v>
      </c>
      <c r="K135" s="9">
        <v>0.14199999999999999</v>
      </c>
      <c r="L135" s="9">
        <v>0.24299999999999999</v>
      </c>
      <c r="M135" s="9">
        <v>0.10100000000000001</v>
      </c>
      <c r="N135" s="9">
        <v>0.29899999999999999</v>
      </c>
      <c r="O135" s="6"/>
      <c r="P135" s="6"/>
      <c r="Q135" s="6"/>
      <c r="R135" s="6"/>
      <c r="S135" s="6"/>
      <c r="T135" s="6"/>
    </row>
    <row r="136" spans="1:20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x14ac:dyDescent="0.2">
      <c r="A137" s="5" t="s">
        <v>104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7" x14ac:dyDescent="0.2">
      <c r="A138" s="8" t="s">
        <v>92</v>
      </c>
      <c r="B138" s="8" t="s">
        <v>94</v>
      </c>
      <c r="C138" s="8" t="s">
        <v>105</v>
      </c>
      <c r="D138" s="8" t="s">
        <v>106</v>
      </c>
      <c r="E138" s="8" t="s">
        <v>107</v>
      </c>
      <c r="F138" s="8" t="s">
        <v>108</v>
      </c>
      <c r="G138" s="8" t="s">
        <v>109</v>
      </c>
      <c r="H138" s="8" t="s">
        <v>110</v>
      </c>
      <c r="I138" s="8" t="s">
        <v>74</v>
      </c>
      <c r="J138" s="8" t="s">
        <v>111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7" x14ac:dyDescent="0.2">
      <c r="A139" s="8" t="s">
        <v>93</v>
      </c>
      <c r="B139" s="9">
        <v>888</v>
      </c>
      <c r="C139" s="9">
        <v>42.78</v>
      </c>
      <c r="D139" s="9">
        <v>19.89</v>
      </c>
      <c r="E139" s="9">
        <v>41.73</v>
      </c>
      <c r="F139" s="9">
        <v>23.74</v>
      </c>
      <c r="G139" s="9">
        <v>25.9</v>
      </c>
      <c r="H139" s="9">
        <v>8.6300000000000008</v>
      </c>
      <c r="I139" s="9">
        <v>161.11000000000001</v>
      </c>
      <c r="J139" s="9">
        <v>7.25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7" x14ac:dyDescent="0.2">
      <c r="A140" s="10" t="s">
        <v>100</v>
      </c>
      <c r="B140" s="9">
        <v>951</v>
      </c>
      <c r="C140" s="9">
        <v>41.01</v>
      </c>
      <c r="D140" s="9">
        <v>13.16</v>
      </c>
      <c r="E140" s="9">
        <v>63.98</v>
      </c>
      <c r="F140" s="9">
        <v>21.8</v>
      </c>
      <c r="G140" s="9">
        <v>11.37</v>
      </c>
      <c r="H140" s="9">
        <v>2.84</v>
      </c>
      <c r="I140" s="9">
        <v>562.5</v>
      </c>
      <c r="J140" s="9">
        <v>7.14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7" x14ac:dyDescent="0.2">
      <c r="A141" s="11" t="s">
        <v>101</v>
      </c>
      <c r="B141" s="9">
        <v>674</v>
      </c>
      <c r="C141" s="9">
        <v>36.090000000000003</v>
      </c>
      <c r="D141" s="9">
        <v>28.15</v>
      </c>
      <c r="E141" s="9">
        <v>37.840000000000003</v>
      </c>
      <c r="F141" s="9">
        <v>24.32</v>
      </c>
      <c r="G141" s="9">
        <v>27.93</v>
      </c>
      <c r="H141" s="9">
        <v>9.91</v>
      </c>
      <c r="I141" s="9">
        <v>135.47999999999999</v>
      </c>
      <c r="J141" s="9">
        <v>12.07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7" x14ac:dyDescent="0.2">
      <c r="A142" s="12" t="s">
        <v>102</v>
      </c>
      <c r="B142" s="9">
        <v>356</v>
      </c>
      <c r="C142" s="9">
        <v>39.29</v>
      </c>
      <c r="D142" s="9">
        <v>23.81</v>
      </c>
      <c r="E142" s="9">
        <v>38.71</v>
      </c>
      <c r="F142" s="9">
        <v>22.58</v>
      </c>
      <c r="G142" s="9">
        <v>22.58</v>
      </c>
      <c r="H142" s="9">
        <v>16.13</v>
      </c>
      <c r="I142" s="9">
        <v>171.43</v>
      </c>
      <c r="J142" s="9">
        <v>14.29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7" x14ac:dyDescent="0.2">
      <c r="A143" s="13" t="s">
        <v>103</v>
      </c>
      <c r="B143" s="9">
        <v>549</v>
      </c>
      <c r="C143" s="9">
        <v>26.19</v>
      </c>
      <c r="D143" s="9">
        <v>49.66</v>
      </c>
      <c r="E143" s="9">
        <v>50</v>
      </c>
      <c r="F143" s="9">
        <v>27.14</v>
      </c>
      <c r="G143" s="9">
        <v>20</v>
      </c>
      <c r="H143" s="9">
        <v>2.86</v>
      </c>
      <c r="I143" s="9">
        <v>250</v>
      </c>
      <c r="J143" s="9">
        <v>12.12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8" x14ac:dyDescent="0.2">
      <c r="A145" s="5" t="s">
        <v>120</v>
      </c>
    </row>
    <row r="146" spans="1:8" ht="19" x14ac:dyDescent="0.25">
      <c r="A146" s="16" t="s">
        <v>92</v>
      </c>
      <c r="B146" s="16" t="s">
        <v>94</v>
      </c>
      <c r="C146" s="16" t="s">
        <v>113</v>
      </c>
      <c r="D146" s="16" t="s">
        <v>114</v>
      </c>
      <c r="E146" s="16" t="s">
        <v>115</v>
      </c>
      <c r="F146" s="16" t="s">
        <v>116</v>
      </c>
      <c r="G146" s="16" t="s">
        <v>117</v>
      </c>
      <c r="H146" s="16" t="s">
        <v>118</v>
      </c>
    </row>
    <row r="147" spans="1:8" ht="19" x14ac:dyDescent="0.25">
      <c r="A147" s="16" t="s">
        <v>93</v>
      </c>
      <c r="B147" s="17">
        <v>888</v>
      </c>
      <c r="C147" s="18">
        <v>0.25969999999999999</v>
      </c>
      <c r="D147" s="17">
        <v>95.64</v>
      </c>
      <c r="E147" s="17">
        <v>-6.81</v>
      </c>
      <c r="F147" s="17">
        <v>8.17</v>
      </c>
      <c r="G147" s="17">
        <v>-2.2599999999999998</v>
      </c>
      <c r="H147" s="17">
        <v>6.08</v>
      </c>
    </row>
    <row r="148" spans="1:8" ht="19" x14ac:dyDescent="0.25">
      <c r="A148" s="19" t="s">
        <v>100</v>
      </c>
      <c r="B148" s="17">
        <v>951</v>
      </c>
      <c r="C148" s="18">
        <v>0.2782</v>
      </c>
      <c r="D148" s="17">
        <v>95.34</v>
      </c>
      <c r="E148" s="17">
        <v>-9.57</v>
      </c>
      <c r="F148" s="17">
        <v>5.24</v>
      </c>
      <c r="G148" s="17">
        <v>-2.2799999999999998</v>
      </c>
      <c r="H148" s="17">
        <v>6.06</v>
      </c>
    </row>
    <row r="149" spans="1:8" ht="19" x14ac:dyDescent="0.25">
      <c r="A149" s="20" t="s">
        <v>101</v>
      </c>
      <c r="B149" s="17">
        <v>674</v>
      </c>
      <c r="C149" s="18">
        <v>0.1971</v>
      </c>
      <c r="D149" s="17">
        <v>84.82</v>
      </c>
      <c r="E149" s="17">
        <v>1.51</v>
      </c>
      <c r="F149" s="17">
        <v>0.38</v>
      </c>
      <c r="G149" s="17">
        <v>-2.2400000000000002</v>
      </c>
      <c r="H149" s="17">
        <v>6.1</v>
      </c>
    </row>
    <row r="150" spans="1:8" ht="19" x14ac:dyDescent="0.25">
      <c r="A150" s="22" t="s">
        <v>102</v>
      </c>
      <c r="B150" s="17">
        <v>356</v>
      </c>
      <c r="C150" s="18">
        <v>0.1041</v>
      </c>
      <c r="D150" s="17">
        <v>92.31</v>
      </c>
      <c r="E150" s="17">
        <v>-1.81</v>
      </c>
      <c r="F150" s="17">
        <v>6.86</v>
      </c>
      <c r="G150" s="17">
        <v>-2.2799999999999998</v>
      </c>
      <c r="H150" s="17">
        <v>6.05</v>
      </c>
    </row>
    <row r="151" spans="1:8" ht="19" x14ac:dyDescent="0.25">
      <c r="A151" s="23" t="s">
        <v>103</v>
      </c>
      <c r="B151" s="17">
        <v>549</v>
      </c>
      <c r="C151" s="18">
        <v>0.16059999999999999</v>
      </c>
      <c r="D151" s="17">
        <v>84.81</v>
      </c>
      <c r="E151" s="17">
        <v>-4.9000000000000004</v>
      </c>
      <c r="F151" s="17">
        <v>3.88</v>
      </c>
      <c r="G151" s="17">
        <v>-2.19</v>
      </c>
      <c r="H151" s="17">
        <v>6.1</v>
      </c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opLeftCell="A107" workbookViewId="0">
      <selection activeCell="U61" sqref="U61:U75"/>
    </sheetView>
  </sheetViews>
  <sheetFormatPr baseColWidth="10" defaultRowHeight="16" x14ac:dyDescent="0.2"/>
  <cols>
    <col min="1" max="1" width="18.1640625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2">
        <v>2012</v>
      </c>
      <c r="B2" s="2" t="s">
        <v>19</v>
      </c>
      <c r="C2" s="2">
        <v>88.2</v>
      </c>
      <c r="D2" s="2" t="s">
        <v>20</v>
      </c>
      <c r="E2" s="2">
        <v>369</v>
      </c>
      <c r="F2" s="2">
        <v>79</v>
      </c>
      <c r="G2" s="2">
        <v>20</v>
      </c>
      <c r="H2" s="2">
        <v>5</v>
      </c>
      <c r="I2" s="2">
        <v>48</v>
      </c>
      <c r="J2" s="2">
        <v>44</v>
      </c>
      <c r="K2" s="2">
        <v>12</v>
      </c>
      <c r="L2" s="2">
        <v>37</v>
      </c>
      <c r="M2" s="2">
        <v>1</v>
      </c>
      <c r="N2" s="2">
        <v>1</v>
      </c>
      <c r="O2" s="2">
        <v>83</v>
      </c>
      <c r="P2" s="2">
        <v>0.23899999999999999</v>
      </c>
      <c r="Q2" s="2">
        <v>0.317</v>
      </c>
      <c r="R2" s="2">
        <v>0.442</v>
      </c>
      <c r="S2" s="2">
        <v>0.32700000000000001</v>
      </c>
    </row>
    <row r="3" spans="1:19" x14ac:dyDescent="0.2">
      <c r="A3" s="2">
        <v>2012</v>
      </c>
      <c r="B3" s="2" t="s">
        <v>21</v>
      </c>
      <c r="C3" s="2">
        <v>86</v>
      </c>
      <c r="D3" s="2" t="s">
        <v>20</v>
      </c>
      <c r="E3" s="2">
        <v>354</v>
      </c>
      <c r="F3" s="2">
        <v>78</v>
      </c>
      <c r="G3" s="2">
        <v>10</v>
      </c>
      <c r="H3" s="2">
        <v>1</v>
      </c>
      <c r="I3" s="2">
        <v>31</v>
      </c>
      <c r="J3" s="2">
        <v>30</v>
      </c>
      <c r="K3" s="2">
        <v>8</v>
      </c>
      <c r="L3" s="2">
        <v>19</v>
      </c>
      <c r="M3" s="2">
        <v>1</v>
      </c>
      <c r="N3" s="2">
        <v>3</v>
      </c>
      <c r="O3" s="2">
        <v>97</v>
      </c>
      <c r="P3" s="2">
        <v>0.23499999999999999</v>
      </c>
      <c r="Q3" s="2">
        <v>0.28699999999999998</v>
      </c>
      <c r="R3" s="2">
        <v>0.35</v>
      </c>
      <c r="S3" s="2">
        <v>0.28000000000000003</v>
      </c>
    </row>
    <row r="4" spans="1:19" x14ac:dyDescent="0.2">
      <c r="A4" s="1" t="s">
        <v>0</v>
      </c>
      <c r="B4" s="1" t="s">
        <v>22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</row>
    <row r="5" spans="1:19" x14ac:dyDescent="0.2">
      <c r="A5" s="2">
        <v>2012</v>
      </c>
      <c r="B5" s="2" t="s">
        <v>23</v>
      </c>
      <c r="C5" s="2">
        <v>78.099999999999994</v>
      </c>
      <c r="D5" s="2">
        <v>3.22</v>
      </c>
      <c r="E5" s="2">
        <v>320</v>
      </c>
      <c r="F5" s="2">
        <v>63</v>
      </c>
      <c r="G5" s="2">
        <v>14</v>
      </c>
      <c r="H5" s="2">
        <v>2</v>
      </c>
      <c r="I5" s="2">
        <v>32</v>
      </c>
      <c r="J5" s="2">
        <v>28</v>
      </c>
      <c r="K5" s="2">
        <v>12</v>
      </c>
      <c r="L5" s="2">
        <v>28</v>
      </c>
      <c r="M5" s="2">
        <v>0</v>
      </c>
      <c r="N5" s="2">
        <v>2</v>
      </c>
      <c r="O5" s="2">
        <v>91</v>
      </c>
      <c r="P5" s="2">
        <v>0.217</v>
      </c>
      <c r="Q5" s="2">
        <v>0.29199999999999998</v>
      </c>
      <c r="R5" s="2">
        <v>0.41099999999999998</v>
      </c>
      <c r="S5" s="2">
        <v>0.30599999999999999</v>
      </c>
    </row>
    <row r="6" spans="1:19" x14ac:dyDescent="0.2">
      <c r="A6" s="2">
        <v>2012</v>
      </c>
      <c r="B6" s="2" t="s">
        <v>24</v>
      </c>
      <c r="C6" s="2">
        <v>96.1</v>
      </c>
      <c r="D6" s="2">
        <v>4.3</v>
      </c>
      <c r="E6" s="2">
        <v>403</v>
      </c>
      <c r="F6" s="2">
        <v>94</v>
      </c>
      <c r="G6" s="2">
        <v>16</v>
      </c>
      <c r="H6" s="2">
        <v>4</v>
      </c>
      <c r="I6" s="2">
        <v>47</v>
      </c>
      <c r="J6" s="2">
        <v>46</v>
      </c>
      <c r="K6" s="2">
        <v>8</v>
      </c>
      <c r="L6" s="2">
        <v>28</v>
      </c>
      <c r="M6" s="2">
        <v>2</v>
      </c>
      <c r="N6" s="2">
        <v>2</v>
      </c>
      <c r="O6" s="2">
        <v>89</v>
      </c>
      <c r="P6" s="2">
        <v>0.252</v>
      </c>
      <c r="Q6" s="2">
        <v>0.31</v>
      </c>
      <c r="R6" s="2">
        <v>0.38500000000000001</v>
      </c>
      <c r="S6" s="2">
        <v>0.30299999999999999</v>
      </c>
    </row>
    <row r="7" spans="1:19" x14ac:dyDescent="0.2">
      <c r="A7" s="2">
        <v>2012</v>
      </c>
      <c r="B7" s="2" t="s">
        <v>25</v>
      </c>
      <c r="C7" s="2">
        <v>41</v>
      </c>
      <c r="D7" s="2" t="s">
        <v>20</v>
      </c>
      <c r="E7" s="2">
        <v>170</v>
      </c>
      <c r="F7" s="2">
        <v>30</v>
      </c>
      <c r="G7" s="2">
        <v>8</v>
      </c>
      <c r="H7" s="2">
        <v>2</v>
      </c>
      <c r="I7" s="2">
        <v>19</v>
      </c>
      <c r="J7" s="2">
        <v>16</v>
      </c>
      <c r="K7" s="2">
        <v>7</v>
      </c>
      <c r="L7" s="2">
        <v>22</v>
      </c>
      <c r="M7" s="2">
        <v>0</v>
      </c>
      <c r="N7" s="2">
        <v>1</v>
      </c>
      <c r="O7" s="2">
        <v>46</v>
      </c>
      <c r="P7" s="2">
        <v>0.20399999999999999</v>
      </c>
      <c r="Q7" s="2">
        <v>0.312</v>
      </c>
      <c r="R7" s="2">
        <v>0.434</v>
      </c>
      <c r="S7" s="2">
        <v>0.32400000000000001</v>
      </c>
    </row>
    <row r="8" spans="1:19" x14ac:dyDescent="0.2">
      <c r="A8" s="2">
        <v>2012</v>
      </c>
      <c r="B8" s="2" t="s">
        <v>26</v>
      </c>
      <c r="C8" s="2">
        <v>37.1</v>
      </c>
      <c r="D8" s="2" t="s">
        <v>20</v>
      </c>
      <c r="E8" s="2">
        <v>150</v>
      </c>
      <c r="F8" s="2">
        <v>33</v>
      </c>
      <c r="G8" s="2">
        <v>6</v>
      </c>
      <c r="H8" s="2">
        <v>0</v>
      </c>
      <c r="I8" s="2">
        <v>13</v>
      </c>
      <c r="J8" s="2">
        <v>12</v>
      </c>
      <c r="K8" s="2">
        <v>5</v>
      </c>
      <c r="L8" s="2">
        <v>6</v>
      </c>
      <c r="M8" s="2">
        <v>0</v>
      </c>
      <c r="N8" s="2">
        <v>1</v>
      </c>
      <c r="O8" s="2">
        <v>45</v>
      </c>
      <c r="P8" s="2">
        <v>0.23100000000000001</v>
      </c>
      <c r="Q8" s="2">
        <v>0.27</v>
      </c>
      <c r="R8" s="2">
        <v>0.38600000000000001</v>
      </c>
      <c r="S8" s="2">
        <v>0.28499999999999998</v>
      </c>
    </row>
    <row r="9" spans="1:19" x14ac:dyDescent="0.2">
      <c r="A9" s="2">
        <v>2012</v>
      </c>
      <c r="B9" s="2" t="s">
        <v>27</v>
      </c>
      <c r="C9" s="2">
        <v>47.2</v>
      </c>
      <c r="D9" s="2" t="s">
        <v>20</v>
      </c>
      <c r="E9" s="2">
        <v>199</v>
      </c>
      <c r="F9" s="2">
        <v>49</v>
      </c>
      <c r="G9" s="2">
        <v>12</v>
      </c>
      <c r="H9" s="2">
        <v>3</v>
      </c>
      <c r="I9" s="2">
        <v>29</v>
      </c>
      <c r="J9" s="2">
        <v>28</v>
      </c>
      <c r="K9" s="2">
        <v>5</v>
      </c>
      <c r="L9" s="2">
        <v>15</v>
      </c>
      <c r="M9" s="2">
        <v>1</v>
      </c>
      <c r="N9" s="2">
        <v>0</v>
      </c>
      <c r="O9" s="2">
        <v>37</v>
      </c>
      <c r="P9" s="2">
        <v>0.26600000000000001</v>
      </c>
      <c r="Q9" s="2">
        <v>0.32200000000000001</v>
      </c>
      <c r="R9" s="2">
        <v>0.44800000000000001</v>
      </c>
      <c r="S9" s="2">
        <v>0.33100000000000002</v>
      </c>
    </row>
    <row r="10" spans="1:19" x14ac:dyDescent="0.2">
      <c r="A10" s="2">
        <v>2012</v>
      </c>
      <c r="B10" s="2" t="s">
        <v>28</v>
      </c>
      <c r="C10" s="2">
        <v>48.2</v>
      </c>
      <c r="D10" s="2" t="s">
        <v>20</v>
      </c>
      <c r="E10" s="2">
        <v>204</v>
      </c>
      <c r="F10" s="2">
        <v>45</v>
      </c>
      <c r="G10" s="2">
        <v>4</v>
      </c>
      <c r="H10" s="2">
        <v>1</v>
      </c>
      <c r="I10" s="2">
        <v>18</v>
      </c>
      <c r="J10" s="2">
        <v>18</v>
      </c>
      <c r="K10" s="2">
        <v>3</v>
      </c>
      <c r="L10" s="2">
        <v>13</v>
      </c>
      <c r="M10" s="2">
        <v>1</v>
      </c>
      <c r="N10" s="2">
        <v>2</v>
      </c>
      <c r="O10" s="2">
        <v>52</v>
      </c>
      <c r="P10" s="2">
        <v>0.23799999999999999</v>
      </c>
      <c r="Q10" s="2">
        <v>0.29899999999999999</v>
      </c>
      <c r="R10" s="2">
        <v>0.32300000000000001</v>
      </c>
      <c r="S10" s="2">
        <v>0.27600000000000002</v>
      </c>
    </row>
    <row r="11" spans="1:19" x14ac:dyDescent="0.2">
      <c r="A11" s="1" t="s">
        <v>0</v>
      </c>
      <c r="B11" s="1" t="s">
        <v>29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  <c r="S11" s="1" t="s">
        <v>18</v>
      </c>
    </row>
    <row r="12" spans="1:19" x14ac:dyDescent="0.2">
      <c r="A12" s="2">
        <v>2012</v>
      </c>
      <c r="B12" s="2" t="s">
        <v>30</v>
      </c>
      <c r="C12" s="2">
        <v>24</v>
      </c>
      <c r="D12" s="2">
        <v>4.13</v>
      </c>
      <c r="E12" s="2">
        <v>105</v>
      </c>
      <c r="F12" s="2">
        <v>26</v>
      </c>
      <c r="G12" s="2">
        <v>3</v>
      </c>
      <c r="H12" s="2">
        <v>1</v>
      </c>
      <c r="I12" s="2">
        <v>13</v>
      </c>
      <c r="J12" s="2">
        <v>11</v>
      </c>
      <c r="K12" s="2">
        <v>1</v>
      </c>
      <c r="L12" s="2">
        <v>8</v>
      </c>
      <c r="M12" s="2">
        <v>1</v>
      </c>
      <c r="N12" s="2">
        <v>0</v>
      </c>
      <c r="O12" s="2">
        <v>25</v>
      </c>
      <c r="P12" s="2">
        <v>0.26800000000000002</v>
      </c>
      <c r="Q12" s="2">
        <v>0.33</v>
      </c>
      <c r="R12" s="2">
        <v>0.36199999999999999</v>
      </c>
      <c r="S12" s="2">
        <v>0.30199999999999999</v>
      </c>
    </row>
    <row r="13" spans="1:19" x14ac:dyDescent="0.2">
      <c r="A13" s="2">
        <v>2012</v>
      </c>
      <c r="B13" s="2" t="s">
        <v>31</v>
      </c>
      <c r="C13" s="2">
        <v>40</v>
      </c>
      <c r="D13" s="2">
        <v>2.48</v>
      </c>
      <c r="E13" s="2">
        <v>157</v>
      </c>
      <c r="F13" s="2">
        <v>31</v>
      </c>
      <c r="G13" s="2">
        <v>5</v>
      </c>
      <c r="H13" s="2">
        <v>3</v>
      </c>
      <c r="I13" s="2">
        <v>11</v>
      </c>
      <c r="J13" s="2">
        <v>11</v>
      </c>
      <c r="K13" s="2">
        <v>4</v>
      </c>
      <c r="L13" s="2">
        <v>11</v>
      </c>
      <c r="M13" s="2">
        <v>1</v>
      </c>
      <c r="N13" s="2">
        <v>2</v>
      </c>
      <c r="O13" s="2">
        <v>40</v>
      </c>
      <c r="P13" s="2">
        <v>0.215</v>
      </c>
      <c r="Q13" s="2">
        <v>0.28199999999999997</v>
      </c>
      <c r="R13" s="2">
        <v>0.38</v>
      </c>
      <c r="S13" s="2">
        <v>0.28699999999999998</v>
      </c>
    </row>
    <row r="14" spans="1:19" x14ac:dyDescent="0.2">
      <c r="A14" s="2">
        <v>2012</v>
      </c>
      <c r="B14" s="2" t="s">
        <v>32</v>
      </c>
      <c r="C14" s="2">
        <v>23.1</v>
      </c>
      <c r="D14" s="2">
        <v>10.41</v>
      </c>
      <c r="E14" s="2">
        <v>116</v>
      </c>
      <c r="F14" s="2">
        <v>33</v>
      </c>
      <c r="G14" s="2">
        <v>10</v>
      </c>
      <c r="H14" s="2">
        <v>1</v>
      </c>
      <c r="I14" s="2">
        <v>27</v>
      </c>
      <c r="J14" s="2">
        <v>27</v>
      </c>
      <c r="K14" s="2">
        <v>4</v>
      </c>
      <c r="L14" s="2">
        <v>15</v>
      </c>
      <c r="M14" s="2">
        <v>0</v>
      </c>
      <c r="N14" s="2">
        <v>0</v>
      </c>
      <c r="O14" s="2">
        <v>20</v>
      </c>
      <c r="P14" s="2">
        <v>0.32700000000000001</v>
      </c>
      <c r="Q14" s="2">
        <v>0.41399999999999998</v>
      </c>
      <c r="R14" s="2">
        <v>0.56999999999999995</v>
      </c>
      <c r="S14" s="2">
        <v>0.41899999999999998</v>
      </c>
    </row>
    <row r="15" spans="1:19" x14ac:dyDescent="0.2">
      <c r="A15" s="2">
        <v>2012</v>
      </c>
      <c r="B15" s="2" t="s">
        <v>33</v>
      </c>
      <c r="C15" s="2">
        <v>33</v>
      </c>
      <c r="D15" s="2">
        <v>1.91</v>
      </c>
      <c r="E15" s="2">
        <v>130</v>
      </c>
      <c r="F15" s="2">
        <v>21</v>
      </c>
      <c r="G15" s="2">
        <v>3</v>
      </c>
      <c r="H15" s="2">
        <v>1</v>
      </c>
      <c r="I15" s="2">
        <v>7</v>
      </c>
      <c r="J15" s="2">
        <v>7</v>
      </c>
      <c r="K15" s="2">
        <v>3</v>
      </c>
      <c r="L15" s="2">
        <v>13</v>
      </c>
      <c r="M15" s="2">
        <v>0</v>
      </c>
      <c r="N15" s="2">
        <v>0</v>
      </c>
      <c r="O15" s="2">
        <v>36</v>
      </c>
      <c r="P15" s="2">
        <v>0.18</v>
      </c>
      <c r="Q15" s="2">
        <v>0.26200000000000001</v>
      </c>
      <c r="R15" s="2">
        <v>0.30199999999999999</v>
      </c>
      <c r="S15" s="2">
        <v>0.253</v>
      </c>
    </row>
    <row r="16" spans="1:19" x14ac:dyDescent="0.2">
      <c r="A16" s="2">
        <v>2012</v>
      </c>
      <c r="B16" s="2" t="s">
        <v>34</v>
      </c>
      <c r="C16" s="2">
        <v>38.1</v>
      </c>
      <c r="D16" s="2">
        <v>3.52</v>
      </c>
      <c r="E16" s="2">
        <v>153</v>
      </c>
      <c r="F16" s="2">
        <v>35</v>
      </c>
      <c r="G16" s="2">
        <v>8</v>
      </c>
      <c r="H16" s="2">
        <v>0</v>
      </c>
      <c r="I16" s="2">
        <v>17</v>
      </c>
      <c r="J16" s="2">
        <v>15</v>
      </c>
      <c r="K16" s="2">
        <v>7</v>
      </c>
      <c r="L16" s="2">
        <v>7</v>
      </c>
      <c r="M16" s="2">
        <v>0</v>
      </c>
      <c r="N16" s="2">
        <v>1</v>
      </c>
      <c r="O16" s="2">
        <v>42</v>
      </c>
      <c r="P16" s="2">
        <v>0.24099999999999999</v>
      </c>
      <c r="Q16" s="2">
        <v>0.28299999999999997</v>
      </c>
      <c r="R16" s="2">
        <v>0.44400000000000001</v>
      </c>
      <c r="S16" s="2">
        <v>0.314</v>
      </c>
    </row>
    <row r="17" spans="1:19" x14ac:dyDescent="0.2">
      <c r="A17" s="2">
        <v>2012</v>
      </c>
      <c r="B17" s="2" t="s">
        <v>35</v>
      </c>
      <c r="C17" s="2">
        <v>16</v>
      </c>
      <c r="D17" s="2">
        <v>1.69</v>
      </c>
      <c r="E17" s="2">
        <v>62</v>
      </c>
      <c r="F17" s="2">
        <v>11</v>
      </c>
      <c r="G17" s="2">
        <v>1</v>
      </c>
      <c r="H17" s="2">
        <v>0</v>
      </c>
      <c r="I17" s="2">
        <v>4</v>
      </c>
      <c r="J17" s="2">
        <v>3</v>
      </c>
      <c r="K17" s="2">
        <v>1</v>
      </c>
      <c r="L17" s="2">
        <v>2</v>
      </c>
      <c r="M17" s="2">
        <v>0</v>
      </c>
      <c r="N17" s="2">
        <v>1</v>
      </c>
      <c r="O17" s="2">
        <v>17</v>
      </c>
      <c r="P17" s="2">
        <v>0.186</v>
      </c>
      <c r="Q17" s="2">
        <v>0.23</v>
      </c>
      <c r="R17" s="2">
        <v>0.25900000000000001</v>
      </c>
      <c r="S17" s="2">
        <v>0.219</v>
      </c>
    </row>
    <row r="18" spans="1:19" x14ac:dyDescent="0.2">
      <c r="A18" s="2">
        <v>2012</v>
      </c>
      <c r="B18" s="2" t="s">
        <v>36</v>
      </c>
      <c r="C18" s="2">
        <v>101.1</v>
      </c>
      <c r="D18" s="2">
        <v>4.71</v>
      </c>
      <c r="E18" s="2">
        <v>432</v>
      </c>
      <c r="F18" s="2">
        <v>101</v>
      </c>
      <c r="G18" s="2">
        <v>20</v>
      </c>
      <c r="H18" s="2">
        <v>5</v>
      </c>
      <c r="I18" s="2">
        <v>55</v>
      </c>
      <c r="J18" s="2">
        <v>53</v>
      </c>
      <c r="K18" s="2">
        <v>11</v>
      </c>
      <c r="L18" s="2">
        <v>37</v>
      </c>
      <c r="M18" s="2">
        <v>2</v>
      </c>
      <c r="N18" s="2">
        <v>2</v>
      </c>
      <c r="O18" s="2">
        <v>100</v>
      </c>
      <c r="P18" s="2">
        <v>0.25700000000000001</v>
      </c>
      <c r="Q18" s="2">
        <v>0.32600000000000001</v>
      </c>
      <c r="R18" s="2">
        <v>0.42399999999999999</v>
      </c>
      <c r="S18" s="2">
        <v>0.32500000000000001</v>
      </c>
    </row>
    <row r="19" spans="1:19" x14ac:dyDescent="0.2">
      <c r="A19" s="2">
        <v>2012</v>
      </c>
      <c r="B19" s="2" t="s">
        <v>37</v>
      </c>
      <c r="C19" s="2">
        <v>73.099999999999994</v>
      </c>
      <c r="D19" s="2">
        <v>2.58</v>
      </c>
      <c r="E19" s="2">
        <v>291</v>
      </c>
      <c r="F19" s="2">
        <v>56</v>
      </c>
      <c r="G19" s="2">
        <v>10</v>
      </c>
      <c r="H19" s="2">
        <v>1</v>
      </c>
      <c r="I19" s="2">
        <v>24</v>
      </c>
      <c r="J19" s="2">
        <v>21</v>
      </c>
      <c r="K19" s="2">
        <v>9</v>
      </c>
      <c r="L19" s="2">
        <v>19</v>
      </c>
      <c r="M19" s="2">
        <v>0</v>
      </c>
      <c r="N19" s="2">
        <v>2</v>
      </c>
      <c r="O19" s="2">
        <v>80</v>
      </c>
      <c r="P19" s="2">
        <v>0.20699999999999999</v>
      </c>
      <c r="Q19" s="2">
        <v>0.26600000000000001</v>
      </c>
      <c r="R19" s="2">
        <v>0.35599999999999998</v>
      </c>
      <c r="S19" s="2">
        <v>0.27400000000000002</v>
      </c>
    </row>
    <row r="20" spans="1:19" x14ac:dyDescent="0.2">
      <c r="A20" s="1" t="s">
        <v>0</v>
      </c>
      <c r="B20" s="1" t="s">
        <v>38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1" t="s">
        <v>16</v>
      </c>
      <c r="R20" s="1" t="s">
        <v>17</v>
      </c>
      <c r="S20" s="1" t="s">
        <v>18</v>
      </c>
    </row>
    <row r="21" spans="1:19" x14ac:dyDescent="0.2">
      <c r="A21" s="2">
        <v>2012</v>
      </c>
      <c r="B21" s="2" t="s">
        <v>39</v>
      </c>
      <c r="C21" s="2">
        <v>66.2</v>
      </c>
      <c r="D21" s="2" t="s">
        <v>20</v>
      </c>
      <c r="E21" s="2">
        <v>300</v>
      </c>
      <c r="F21" s="2">
        <v>74</v>
      </c>
      <c r="G21" s="2">
        <v>12</v>
      </c>
      <c r="H21" s="2">
        <v>2</v>
      </c>
      <c r="I21" s="2">
        <v>27</v>
      </c>
      <c r="J21" s="2">
        <v>25</v>
      </c>
      <c r="K21" s="2">
        <v>9</v>
      </c>
      <c r="L21" s="2">
        <v>25</v>
      </c>
      <c r="M21" s="2">
        <v>0</v>
      </c>
      <c r="N21" s="2">
        <v>2</v>
      </c>
      <c r="O21" s="2">
        <v>73</v>
      </c>
      <c r="P21" s="2">
        <v>0.27100000000000002</v>
      </c>
      <c r="Q21" s="2">
        <v>0.33700000000000002</v>
      </c>
      <c r="R21" s="2">
        <v>0.42899999999999999</v>
      </c>
      <c r="S21" s="2">
        <v>0.33500000000000002</v>
      </c>
    </row>
    <row r="22" spans="1:19" x14ac:dyDescent="0.2">
      <c r="A22" s="2">
        <v>2012</v>
      </c>
      <c r="B22" s="2" t="s">
        <v>40</v>
      </c>
      <c r="C22" s="2">
        <v>96.1</v>
      </c>
      <c r="D22" s="2" t="s">
        <v>20</v>
      </c>
      <c r="E22" s="2">
        <v>378</v>
      </c>
      <c r="F22" s="2">
        <v>72</v>
      </c>
      <c r="G22" s="2">
        <v>17</v>
      </c>
      <c r="H22" s="2">
        <v>2</v>
      </c>
      <c r="I22" s="2">
        <v>37</v>
      </c>
      <c r="J22" s="2">
        <v>35</v>
      </c>
      <c r="K22" s="2">
        <v>11</v>
      </c>
      <c r="L22" s="2">
        <v>27</v>
      </c>
      <c r="M22" s="2">
        <v>2</v>
      </c>
      <c r="N22" s="2">
        <v>2</v>
      </c>
      <c r="O22" s="2">
        <v>98</v>
      </c>
      <c r="P22" s="2">
        <v>0.20599999999999999</v>
      </c>
      <c r="Q22" s="2">
        <v>0.26900000000000002</v>
      </c>
      <c r="R22" s="2">
        <v>0.36599999999999999</v>
      </c>
      <c r="S22" s="2">
        <v>0.27600000000000002</v>
      </c>
    </row>
    <row r="23" spans="1:19" x14ac:dyDescent="0.2">
      <c r="A23" s="2">
        <v>2012</v>
      </c>
      <c r="B23" s="2" t="s">
        <v>41</v>
      </c>
      <c r="C23" s="2">
        <v>11.2</v>
      </c>
      <c r="D23" s="2" t="s">
        <v>20</v>
      </c>
      <c r="E23" s="2">
        <v>45</v>
      </c>
      <c r="F23" s="2">
        <v>11</v>
      </c>
      <c r="G23" s="2">
        <v>1</v>
      </c>
      <c r="H23" s="2">
        <v>2</v>
      </c>
      <c r="I23" s="2">
        <v>15</v>
      </c>
      <c r="J23" s="2">
        <v>14</v>
      </c>
      <c r="K23" s="2">
        <v>0</v>
      </c>
      <c r="L23" s="2">
        <v>4</v>
      </c>
      <c r="M23" s="2">
        <v>0</v>
      </c>
      <c r="N23" s="2">
        <v>0</v>
      </c>
      <c r="O23" s="2">
        <v>9</v>
      </c>
      <c r="P23" s="2">
        <v>0.26800000000000002</v>
      </c>
      <c r="Q23" s="2">
        <v>0.34899999999999998</v>
      </c>
      <c r="R23" s="2">
        <v>0.432</v>
      </c>
      <c r="S23" s="2">
        <v>0.33200000000000002</v>
      </c>
    </row>
    <row r="24" spans="1:19" x14ac:dyDescent="0.2">
      <c r="A24" s="1" t="s">
        <v>0</v>
      </c>
      <c r="B24" s="1" t="s">
        <v>42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14</v>
      </c>
      <c r="P24" s="1" t="s">
        <v>15</v>
      </c>
      <c r="Q24" s="1" t="s">
        <v>16</v>
      </c>
      <c r="R24" s="1" t="s">
        <v>17</v>
      </c>
      <c r="S24" s="1" t="s">
        <v>18</v>
      </c>
    </row>
    <row r="25" spans="1:19" x14ac:dyDescent="0.2">
      <c r="A25" s="2">
        <v>2012</v>
      </c>
      <c r="B25" s="2" t="s">
        <v>43</v>
      </c>
      <c r="C25" s="2">
        <v>105</v>
      </c>
      <c r="D25" s="2" t="s">
        <v>20</v>
      </c>
      <c r="E25" s="2">
        <v>444</v>
      </c>
      <c r="F25" s="2">
        <v>92</v>
      </c>
      <c r="G25" s="2">
        <v>17</v>
      </c>
      <c r="H25" s="2">
        <v>2</v>
      </c>
      <c r="I25" s="2">
        <v>12</v>
      </c>
      <c r="J25" s="2">
        <v>12</v>
      </c>
      <c r="K25" s="2">
        <v>12</v>
      </c>
      <c r="L25" s="2">
        <v>30</v>
      </c>
      <c r="M25" s="2">
        <v>0</v>
      </c>
      <c r="N25" s="2">
        <v>3</v>
      </c>
      <c r="O25" s="2">
        <v>120</v>
      </c>
      <c r="P25" s="2">
        <v>0.224</v>
      </c>
      <c r="Q25" s="2">
        <v>0.28199999999999997</v>
      </c>
      <c r="R25" s="2">
        <v>0.36299999999999999</v>
      </c>
      <c r="S25" s="2">
        <v>0.28399999999999997</v>
      </c>
    </row>
    <row r="26" spans="1:19" x14ac:dyDescent="0.2">
      <c r="A26" s="2">
        <v>2012</v>
      </c>
      <c r="B26" s="2" t="s">
        <v>44</v>
      </c>
      <c r="C26" s="2">
        <v>69.2</v>
      </c>
      <c r="D26" s="2" t="s">
        <v>20</v>
      </c>
      <c r="E26" s="2">
        <v>279</v>
      </c>
      <c r="F26" s="2">
        <v>65</v>
      </c>
      <c r="G26" s="2">
        <v>13</v>
      </c>
      <c r="H26" s="2">
        <v>4</v>
      </c>
      <c r="I26" s="2">
        <v>67</v>
      </c>
      <c r="J26" s="2">
        <v>62</v>
      </c>
      <c r="K26" s="2">
        <v>8</v>
      </c>
      <c r="L26" s="2">
        <v>26</v>
      </c>
      <c r="M26" s="2">
        <v>2</v>
      </c>
      <c r="N26" s="2">
        <v>1</v>
      </c>
      <c r="O26" s="2">
        <v>60</v>
      </c>
      <c r="P26" s="2">
        <v>0.25800000000000001</v>
      </c>
      <c r="Q26" s="2">
        <v>0.33600000000000002</v>
      </c>
      <c r="R26" s="2">
        <v>0.45300000000000001</v>
      </c>
      <c r="S26" s="2">
        <v>0.33800000000000002</v>
      </c>
    </row>
    <row r="27" spans="1:19" x14ac:dyDescent="0.2">
      <c r="A27" s="2">
        <v>2012</v>
      </c>
      <c r="B27" s="2" t="s">
        <v>45</v>
      </c>
      <c r="C27" s="2">
        <v>39.200000000000003</v>
      </c>
      <c r="D27" s="2" t="s">
        <v>20</v>
      </c>
      <c r="E27" s="2">
        <v>167</v>
      </c>
      <c r="F27" s="2">
        <v>35</v>
      </c>
      <c r="G27" s="2">
        <v>8</v>
      </c>
      <c r="H27" s="2">
        <v>3</v>
      </c>
      <c r="I27" s="2">
        <v>58</v>
      </c>
      <c r="J27" s="2">
        <v>54</v>
      </c>
      <c r="K27" s="2">
        <v>5</v>
      </c>
      <c r="L27" s="2">
        <v>19</v>
      </c>
      <c r="M27" s="2">
        <v>2</v>
      </c>
      <c r="N27" s="2">
        <v>1</v>
      </c>
      <c r="O27" s="2">
        <v>36</v>
      </c>
      <c r="P27" s="2">
        <v>0.23799999999999999</v>
      </c>
      <c r="Q27" s="2">
        <v>0.33100000000000002</v>
      </c>
      <c r="R27" s="2">
        <v>0.45100000000000001</v>
      </c>
      <c r="S27" s="2">
        <v>0.33200000000000002</v>
      </c>
    </row>
    <row r="28" spans="1:19" x14ac:dyDescent="0.2">
      <c r="A28" s="1" t="s">
        <v>0</v>
      </c>
      <c r="B28" s="1" t="s">
        <v>46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</row>
    <row r="29" spans="1:19" x14ac:dyDescent="0.2">
      <c r="A29" s="2">
        <v>2012</v>
      </c>
      <c r="B29" s="2" t="s">
        <v>47</v>
      </c>
      <c r="C29" s="2">
        <v>2.1</v>
      </c>
      <c r="D29" s="2" t="s">
        <v>20</v>
      </c>
      <c r="E29" s="2">
        <v>24</v>
      </c>
      <c r="F29" s="2">
        <v>3</v>
      </c>
      <c r="G29" s="2">
        <v>1</v>
      </c>
      <c r="H29" s="2">
        <v>0</v>
      </c>
      <c r="I29" s="2">
        <v>3</v>
      </c>
      <c r="J29" s="2">
        <v>3</v>
      </c>
      <c r="K29" s="2">
        <v>1</v>
      </c>
      <c r="L29" s="2">
        <v>15</v>
      </c>
      <c r="M29" s="2">
        <v>2</v>
      </c>
      <c r="N29" s="2">
        <v>0</v>
      </c>
      <c r="O29" s="2">
        <v>0</v>
      </c>
      <c r="P29" s="2">
        <v>0.33300000000000002</v>
      </c>
      <c r="Q29" s="2">
        <v>0.75</v>
      </c>
      <c r="R29" s="2">
        <v>0.77800000000000002</v>
      </c>
      <c r="S29" s="2">
        <v>0.59899999999999998</v>
      </c>
    </row>
    <row r="30" spans="1:19" x14ac:dyDescent="0.2">
      <c r="A30" s="2">
        <v>2012</v>
      </c>
      <c r="B30" s="2" t="s">
        <v>48</v>
      </c>
      <c r="C30" s="2">
        <v>7.1</v>
      </c>
      <c r="D30" s="2" t="s">
        <v>20</v>
      </c>
      <c r="E30" s="2">
        <v>55</v>
      </c>
      <c r="F30" s="2">
        <v>6</v>
      </c>
      <c r="G30" s="2">
        <v>1</v>
      </c>
      <c r="H30" s="2">
        <v>0</v>
      </c>
      <c r="I30" s="2">
        <v>2</v>
      </c>
      <c r="J30" s="2">
        <v>2</v>
      </c>
      <c r="K30" s="2">
        <v>1</v>
      </c>
      <c r="L30" s="2">
        <v>30</v>
      </c>
      <c r="M30" s="2">
        <v>0</v>
      </c>
      <c r="N30" s="2">
        <v>0</v>
      </c>
      <c r="O30" s="2">
        <v>4</v>
      </c>
      <c r="P30" s="2">
        <v>0.24</v>
      </c>
      <c r="Q30" s="2">
        <v>0.65500000000000003</v>
      </c>
      <c r="R30" s="2">
        <v>0.4</v>
      </c>
      <c r="S30" s="2">
        <v>0.501</v>
      </c>
    </row>
    <row r="31" spans="1:19" x14ac:dyDescent="0.2">
      <c r="A31" s="2">
        <v>2012</v>
      </c>
      <c r="B31" s="2" t="s">
        <v>49</v>
      </c>
      <c r="C31" s="2">
        <v>13</v>
      </c>
      <c r="D31" s="2" t="s">
        <v>20</v>
      </c>
      <c r="E31" s="2">
        <v>76</v>
      </c>
      <c r="F31" s="2">
        <v>10</v>
      </c>
      <c r="G31" s="2">
        <v>2</v>
      </c>
      <c r="H31" s="2">
        <v>0</v>
      </c>
      <c r="I31" s="2">
        <v>1</v>
      </c>
      <c r="J31" s="2">
        <v>1</v>
      </c>
      <c r="K31" s="2">
        <v>0</v>
      </c>
      <c r="L31" s="2">
        <v>27</v>
      </c>
      <c r="M31" s="2">
        <v>0</v>
      </c>
      <c r="N31" s="2">
        <v>0</v>
      </c>
      <c r="O31" s="2">
        <v>19</v>
      </c>
      <c r="P31" s="2">
        <v>0.20399999999999999</v>
      </c>
      <c r="Q31" s="2">
        <v>0.48699999999999999</v>
      </c>
      <c r="R31" s="2">
        <v>0.245</v>
      </c>
      <c r="S31" s="2">
        <v>0.371</v>
      </c>
    </row>
    <row r="32" spans="1:19" x14ac:dyDescent="0.2">
      <c r="A32" s="2">
        <v>2012</v>
      </c>
      <c r="B32" s="2" t="s">
        <v>50</v>
      </c>
      <c r="C32" s="2">
        <v>19.2</v>
      </c>
      <c r="D32" s="2" t="s">
        <v>20</v>
      </c>
      <c r="E32" s="2">
        <v>99</v>
      </c>
      <c r="F32" s="2">
        <v>21</v>
      </c>
      <c r="G32" s="2">
        <v>6</v>
      </c>
      <c r="H32" s="2">
        <v>1</v>
      </c>
      <c r="I32" s="2">
        <v>8</v>
      </c>
      <c r="J32" s="2">
        <v>8</v>
      </c>
      <c r="K32" s="2">
        <v>3</v>
      </c>
      <c r="L32" s="2">
        <v>26</v>
      </c>
      <c r="M32" s="2">
        <v>2</v>
      </c>
      <c r="N32" s="2">
        <v>0</v>
      </c>
      <c r="O32" s="2">
        <v>9</v>
      </c>
      <c r="P32" s="2">
        <v>0.28799999999999998</v>
      </c>
      <c r="Q32" s="2">
        <v>0.47499999999999998</v>
      </c>
      <c r="R32" s="2">
        <v>0.52100000000000002</v>
      </c>
      <c r="S32" s="2">
        <v>0.42899999999999999</v>
      </c>
    </row>
    <row r="33" spans="1:19" x14ac:dyDescent="0.2">
      <c r="A33" s="2">
        <v>2012</v>
      </c>
      <c r="B33" s="2" t="s">
        <v>51</v>
      </c>
      <c r="C33" s="2">
        <v>62.2</v>
      </c>
      <c r="D33" s="2" t="s">
        <v>20</v>
      </c>
      <c r="E33" s="2">
        <v>286</v>
      </c>
      <c r="F33" s="2">
        <v>65</v>
      </c>
      <c r="G33" s="2">
        <v>15</v>
      </c>
      <c r="H33" s="2">
        <v>4</v>
      </c>
      <c r="I33" s="2">
        <v>34</v>
      </c>
      <c r="J33" s="2">
        <v>31</v>
      </c>
      <c r="K33" s="2">
        <v>8</v>
      </c>
      <c r="L33" s="2">
        <v>44</v>
      </c>
      <c r="M33" s="2">
        <v>2</v>
      </c>
      <c r="N33" s="2">
        <v>0</v>
      </c>
      <c r="O33" s="2">
        <v>61</v>
      </c>
      <c r="P33" s="2">
        <v>0.26900000000000002</v>
      </c>
      <c r="Q33" s="2">
        <v>0.38200000000000001</v>
      </c>
      <c r="R33" s="2">
        <v>0.46700000000000003</v>
      </c>
      <c r="S33" s="2">
        <v>0.36799999999999999</v>
      </c>
    </row>
    <row r="34" spans="1:19" x14ac:dyDescent="0.2">
      <c r="A34" s="2">
        <v>2012</v>
      </c>
      <c r="B34" s="2" t="s">
        <v>52</v>
      </c>
      <c r="C34" s="2">
        <v>31</v>
      </c>
      <c r="D34" s="2" t="s">
        <v>20</v>
      </c>
      <c r="E34" s="2">
        <v>149</v>
      </c>
      <c r="F34" s="2">
        <v>30</v>
      </c>
      <c r="G34" s="2">
        <v>9</v>
      </c>
      <c r="H34" s="2">
        <v>1</v>
      </c>
      <c r="I34" s="2">
        <v>11</v>
      </c>
      <c r="J34" s="2">
        <v>8</v>
      </c>
      <c r="K34" s="2">
        <v>5</v>
      </c>
      <c r="L34" s="2">
        <v>32</v>
      </c>
      <c r="M34" s="2">
        <v>0</v>
      </c>
      <c r="N34" s="2">
        <v>1</v>
      </c>
      <c r="O34" s="2">
        <v>34</v>
      </c>
      <c r="P34" s="2">
        <v>0.25900000000000001</v>
      </c>
      <c r="Q34" s="2">
        <v>0.42299999999999999</v>
      </c>
      <c r="R34" s="2">
        <v>0.48299999999999998</v>
      </c>
      <c r="S34" s="2">
        <v>0.39800000000000002</v>
      </c>
    </row>
    <row r="35" spans="1:19" x14ac:dyDescent="0.2">
      <c r="A35" s="2">
        <v>2012</v>
      </c>
      <c r="B35" s="2" t="s">
        <v>53</v>
      </c>
      <c r="C35" s="2">
        <v>71</v>
      </c>
      <c r="D35" s="2" t="s">
        <v>20</v>
      </c>
      <c r="E35" s="2">
        <v>288</v>
      </c>
      <c r="F35" s="2">
        <v>53</v>
      </c>
      <c r="G35" s="2">
        <v>12</v>
      </c>
      <c r="H35" s="2">
        <v>2</v>
      </c>
      <c r="I35" s="2">
        <v>27</v>
      </c>
      <c r="J35" s="2">
        <v>23</v>
      </c>
      <c r="K35" s="2">
        <v>8</v>
      </c>
      <c r="L35" s="2">
        <v>27</v>
      </c>
      <c r="M35" s="2">
        <v>0</v>
      </c>
      <c r="N35" s="2">
        <v>1</v>
      </c>
      <c r="O35" s="2">
        <v>97</v>
      </c>
      <c r="P35" s="2">
        <v>0.20399999999999999</v>
      </c>
      <c r="Q35" s="2">
        <v>0.28100000000000003</v>
      </c>
      <c r="R35" s="2">
        <v>0.35799999999999998</v>
      </c>
      <c r="S35" s="2">
        <v>0.28299999999999997</v>
      </c>
    </row>
    <row r="36" spans="1:19" x14ac:dyDescent="0.2">
      <c r="A36" s="2">
        <v>2012</v>
      </c>
      <c r="B36" s="2" t="s">
        <v>54</v>
      </c>
      <c r="C36" s="2">
        <v>92</v>
      </c>
      <c r="D36" s="2" t="s">
        <v>20</v>
      </c>
      <c r="E36" s="2">
        <v>356</v>
      </c>
      <c r="F36" s="2">
        <v>71</v>
      </c>
      <c r="G36" s="2">
        <v>13</v>
      </c>
      <c r="H36" s="2">
        <v>2</v>
      </c>
      <c r="I36" s="2">
        <v>34</v>
      </c>
      <c r="J36" s="2">
        <v>32</v>
      </c>
      <c r="K36" s="2">
        <v>10</v>
      </c>
      <c r="L36" s="2">
        <v>12</v>
      </c>
      <c r="M36" s="2">
        <v>0</v>
      </c>
      <c r="N36" s="2">
        <v>2</v>
      </c>
      <c r="O36" s="2">
        <v>119</v>
      </c>
      <c r="P36" s="2">
        <v>0.20799999999999999</v>
      </c>
      <c r="Q36" s="2">
        <v>0.23899999999999999</v>
      </c>
      <c r="R36" s="2">
        <v>0.34599999999999997</v>
      </c>
      <c r="S36" s="2">
        <v>0.254</v>
      </c>
    </row>
    <row r="37" spans="1:19" x14ac:dyDescent="0.2">
      <c r="A37" s="2">
        <v>2012</v>
      </c>
      <c r="B37" s="2" t="s">
        <v>55</v>
      </c>
      <c r="C37" s="2">
        <v>40</v>
      </c>
      <c r="D37" s="2" t="s">
        <v>20</v>
      </c>
      <c r="E37" s="2">
        <v>160</v>
      </c>
      <c r="F37" s="2">
        <v>25</v>
      </c>
      <c r="G37" s="2">
        <v>6</v>
      </c>
      <c r="H37" s="2">
        <v>1</v>
      </c>
      <c r="I37" s="2">
        <v>10</v>
      </c>
      <c r="J37" s="2">
        <v>7</v>
      </c>
      <c r="K37" s="2">
        <v>4</v>
      </c>
      <c r="L37" s="2">
        <v>17</v>
      </c>
      <c r="M37" s="2">
        <v>0</v>
      </c>
      <c r="N37" s="2">
        <v>1</v>
      </c>
      <c r="O37" s="2">
        <v>66</v>
      </c>
      <c r="P37" s="2">
        <v>0.17599999999999999</v>
      </c>
      <c r="Q37" s="2">
        <v>0.26900000000000002</v>
      </c>
      <c r="R37" s="2">
        <v>0.317</v>
      </c>
      <c r="S37" s="2">
        <v>0.26400000000000001</v>
      </c>
    </row>
    <row r="38" spans="1:19" x14ac:dyDescent="0.2">
      <c r="A38" s="2">
        <v>2012</v>
      </c>
      <c r="B38" s="2" t="s">
        <v>56</v>
      </c>
      <c r="C38" s="2">
        <v>62.2</v>
      </c>
      <c r="D38" s="2" t="s">
        <v>20</v>
      </c>
      <c r="E38" s="2">
        <v>226</v>
      </c>
      <c r="F38" s="2">
        <v>33</v>
      </c>
      <c r="G38" s="2">
        <v>7</v>
      </c>
      <c r="H38" s="2">
        <v>3</v>
      </c>
      <c r="I38" s="2">
        <v>16</v>
      </c>
      <c r="J38" s="2">
        <v>16</v>
      </c>
      <c r="K38" s="2">
        <v>3</v>
      </c>
      <c r="L38" s="2">
        <v>9</v>
      </c>
      <c r="M38" s="2">
        <v>0</v>
      </c>
      <c r="N38" s="2">
        <v>0</v>
      </c>
      <c r="O38" s="2">
        <v>116</v>
      </c>
      <c r="P38" s="2">
        <v>0.152</v>
      </c>
      <c r="Q38" s="2">
        <v>0.186</v>
      </c>
      <c r="R38" s="2">
        <v>0.255</v>
      </c>
      <c r="S38" s="2">
        <v>0.193</v>
      </c>
    </row>
    <row r="39" spans="1:19" x14ac:dyDescent="0.2">
      <c r="A39" s="2">
        <v>2012</v>
      </c>
      <c r="B39" s="2" t="s">
        <v>57</v>
      </c>
      <c r="C39" s="2">
        <v>41.1</v>
      </c>
      <c r="D39" s="2" t="s">
        <v>20</v>
      </c>
      <c r="E39" s="2">
        <v>150</v>
      </c>
      <c r="F39" s="2">
        <v>23</v>
      </c>
      <c r="G39" s="2">
        <v>2</v>
      </c>
      <c r="H39" s="2">
        <v>1</v>
      </c>
      <c r="I39" s="2">
        <v>13</v>
      </c>
      <c r="J39" s="2">
        <v>13</v>
      </c>
      <c r="K39" s="2">
        <v>3</v>
      </c>
      <c r="L39" s="2">
        <v>3</v>
      </c>
      <c r="M39" s="2">
        <v>0</v>
      </c>
      <c r="N39" s="2">
        <v>1</v>
      </c>
      <c r="O39" s="2">
        <v>74</v>
      </c>
      <c r="P39" s="2">
        <v>0.158</v>
      </c>
      <c r="Q39" s="2">
        <v>0.18</v>
      </c>
      <c r="R39" s="2">
        <v>0.248</v>
      </c>
      <c r="S39" s="2">
        <v>0.187</v>
      </c>
    </row>
    <row r="40" spans="1:19" x14ac:dyDescent="0.2">
      <c r="A40" s="1" t="s">
        <v>0</v>
      </c>
      <c r="B40" s="1" t="s">
        <v>58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 t="s">
        <v>14</v>
      </c>
      <c r="P40" s="1" t="s">
        <v>15</v>
      </c>
      <c r="Q40" s="1" t="s">
        <v>16</v>
      </c>
      <c r="R40" s="1" t="s">
        <v>17</v>
      </c>
      <c r="S40" s="1" t="s">
        <v>18</v>
      </c>
    </row>
    <row r="41" spans="1:19" x14ac:dyDescent="0.2">
      <c r="A41" s="2">
        <v>2012</v>
      </c>
      <c r="B41" s="2" t="s">
        <v>59</v>
      </c>
      <c r="C41" s="2">
        <v>174.2</v>
      </c>
      <c r="D41" s="2">
        <v>3.81</v>
      </c>
      <c r="E41" s="2">
        <v>723</v>
      </c>
      <c r="F41" s="2">
        <v>157</v>
      </c>
      <c r="G41" s="2">
        <v>30</v>
      </c>
      <c r="H41" s="2">
        <v>6</v>
      </c>
      <c r="I41" s="2">
        <v>79</v>
      </c>
      <c r="J41" s="2">
        <v>74</v>
      </c>
      <c r="K41" s="2">
        <v>20</v>
      </c>
      <c r="L41" s="2">
        <v>56</v>
      </c>
      <c r="M41" s="2">
        <v>2</v>
      </c>
      <c r="N41" s="2">
        <v>4</v>
      </c>
      <c r="O41" s="2">
        <v>180</v>
      </c>
      <c r="P41" s="2">
        <v>0.23699999999999999</v>
      </c>
      <c r="Q41" s="2">
        <v>0.30199999999999999</v>
      </c>
      <c r="R41" s="2">
        <v>0.39600000000000002</v>
      </c>
      <c r="S41" s="2">
        <v>0.30399999999999999</v>
      </c>
    </row>
    <row r="42" spans="1:19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2">
      <c r="A43" s="7" t="s">
        <v>60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">
      <c r="A44" s="1" t="s">
        <v>0</v>
      </c>
      <c r="B44" s="1" t="s">
        <v>1</v>
      </c>
      <c r="C44" s="1" t="s">
        <v>61</v>
      </c>
      <c r="D44" s="1" t="s">
        <v>62</v>
      </c>
      <c r="E44" s="1" t="s">
        <v>63</v>
      </c>
      <c r="F44" s="1" t="s">
        <v>64</v>
      </c>
      <c r="G44" s="1" t="s">
        <v>65</v>
      </c>
      <c r="H44" s="1" t="s">
        <v>66</v>
      </c>
      <c r="I44" s="1" t="s">
        <v>67</v>
      </c>
      <c r="J44" s="1" t="s">
        <v>15</v>
      </c>
      <c r="K44" s="1" t="s">
        <v>68</v>
      </c>
      <c r="L44" s="1" t="s">
        <v>69</v>
      </c>
      <c r="M44" s="1" t="s">
        <v>70</v>
      </c>
      <c r="N44" s="1" t="s">
        <v>71</v>
      </c>
      <c r="O44" s="1" t="s">
        <v>72</v>
      </c>
      <c r="P44" s="6"/>
      <c r="Q44" s="6"/>
      <c r="R44" s="6"/>
      <c r="S44" s="6"/>
    </row>
    <row r="45" spans="1:19" x14ac:dyDescent="0.2">
      <c r="A45" s="2">
        <v>2012</v>
      </c>
      <c r="B45" s="2" t="s">
        <v>19</v>
      </c>
      <c r="C45" s="2">
        <v>8.42</v>
      </c>
      <c r="D45" s="2">
        <v>3.76</v>
      </c>
      <c r="E45" s="2">
        <v>2.2400000000000002</v>
      </c>
      <c r="F45" s="2">
        <v>1.22</v>
      </c>
      <c r="G45" s="3">
        <v>0.22500000000000001</v>
      </c>
      <c r="H45" s="3">
        <v>0.1</v>
      </c>
      <c r="I45" s="3">
        <v>0.125</v>
      </c>
      <c r="J45" s="2" t="s">
        <v>20</v>
      </c>
      <c r="K45" s="2">
        <v>1.31</v>
      </c>
      <c r="L45" s="2">
        <v>0.28399999999999997</v>
      </c>
      <c r="M45" s="3">
        <v>0.68899999999999995</v>
      </c>
      <c r="N45" s="2">
        <v>4.2699999999999996</v>
      </c>
      <c r="O45" s="2">
        <v>3.95</v>
      </c>
      <c r="P45" s="6"/>
      <c r="Q45" s="6"/>
      <c r="R45" s="6"/>
      <c r="S45" s="6"/>
    </row>
    <row r="46" spans="1:19" x14ac:dyDescent="0.2">
      <c r="A46" s="2">
        <v>2012</v>
      </c>
      <c r="B46" s="2" t="s">
        <v>21</v>
      </c>
      <c r="C46" s="2">
        <v>10.15</v>
      </c>
      <c r="D46" s="2">
        <v>1.99</v>
      </c>
      <c r="E46" s="2">
        <v>5.1100000000000003</v>
      </c>
      <c r="F46" s="2">
        <v>0.84</v>
      </c>
      <c r="G46" s="3">
        <v>0.27400000000000002</v>
      </c>
      <c r="H46" s="3">
        <v>5.3999999999999999E-2</v>
      </c>
      <c r="I46" s="3">
        <v>0.22</v>
      </c>
      <c r="J46" s="2" t="s">
        <v>20</v>
      </c>
      <c r="K46" s="2">
        <v>1.1299999999999999</v>
      </c>
      <c r="L46" s="2">
        <v>0.308</v>
      </c>
      <c r="M46" s="3">
        <v>0.77700000000000002</v>
      </c>
      <c r="N46" s="2">
        <v>2.82</v>
      </c>
      <c r="O46" s="2">
        <v>2.78</v>
      </c>
      <c r="P46" s="6"/>
      <c r="Q46" s="6"/>
      <c r="R46" s="6"/>
      <c r="S46" s="6"/>
    </row>
    <row r="47" spans="1:19" x14ac:dyDescent="0.2">
      <c r="A47" s="1" t="s">
        <v>0</v>
      </c>
      <c r="B47" s="1" t="s">
        <v>22</v>
      </c>
      <c r="C47" s="1" t="s">
        <v>61</v>
      </c>
      <c r="D47" s="1" t="s">
        <v>62</v>
      </c>
      <c r="E47" s="1" t="s">
        <v>63</v>
      </c>
      <c r="F47" s="1" t="s">
        <v>64</v>
      </c>
      <c r="G47" s="1" t="s">
        <v>65</v>
      </c>
      <c r="H47" s="1" t="s">
        <v>66</v>
      </c>
      <c r="I47" s="1" t="s">
        <v>67</v>
      </c>
      <c r="J47" s="1" t="s">
        <v>15</v>
      </c>
      <c r="K47" s="1" t="s">
        <v>68</v>
      </c>
      <c r="L47" s="1" t="s">
        <v>69</v>
      </c>
      <c r="M47" s="1" t="s">
        <v>70</v>
      </c>
      <c r="N47" s="1" t="s">
        <v>71</v>
      </c>
      <c r="O47" s="1" t="s">
        <v>72</v>
      </c>
      <c r="P47" s="6"/>
      <c r="Q47" s="6"/>
      <c r="R47" s="6"/>
      <c r="S47" s="6"/>
    </row>
    <row r="48" spans="1:19" x14ac:dyDescent="0.2">
      <c r="A48" s="2">
        <v>2012</v>
      </c>
      <c r="B48" s="2" t="s">
        <v>23</v>
      </c>
      <c r="C48" s="2">
        <v>10.46</v>
      </c>
      <c r="D48" s="2">
        <v>3.22</v>
      </c>
      <c r="E48" s="2">
        <v>3.25</v>
      </c>
      <c r="F48" s="2">
        <v>1.38</v>
      </c>
      <c r="G48" s="3">
        <v>0.28399999999999997</v>
      </c>
      <c r="H48" s="3">
        <v>8.7999999999999995E-2</v>
      </c>
      <c r="I48" s="3">
        <v>0.19700000000000001</v>
      </c>
      <c r="J48" s="2">
        <v>0.217</v>
      </c>
      <c r="K48" s="2">
        <v>1.1599999999999999</v>
      </c>
      <c r="L48" s="2">
        <v>0.27300000000000002</v>
      </c>
      <c r="M48" s="3">
        <v>0.80100000000000005</v>
      </c>
      <c r="N48" s="2">
        <v>3.91</v>
      </c>
      <c r="O48" s="2">
        <v>3.14</v>
      </c>
      <c r="P48" s="6"/>
      <c r="Q48" s="6"/>
      <c r="R48" s="6"/>
      <c r="S48" s="6"/>
    </row>
    <row r="49" spans="1:19" x14ac:dyDescent="0.2">
      <c r="A49" s="2">
        <v>2012</v>
      </c>
      <c r="B49" s="2" t="s">
        <v>24</v>
      </c>
      <c r="C49" s="2">
        <v>8.31</v>
      </c>
      <c r="D49" s="2">
        <v>2.62</v>
      </c>
      <c r="E49" s="2">
        <v>3.18</v>
      </c>
      <c r="F49" s="2">
        <v>0.75</v>
      </c>
      <c r="G49" s="3">
        <v>0.221</v>
      </c>
      <c r="H49" s="3">
        <v>7.0000000000000007E-2</v>
      </c>
      <c r="I49" s="3">
        <v>0.151</v>
      </c>
      <c r="J49" s="2">
        <v>0.252</v>
      </c>
      <c r="K49" s="2">
        <v>1.27</v>
      </c>
      <c r="L49" s="2">
        <v>0.312</v>
      </c>
      <c r="M49" s="3">
        <v>0.68300000000000005</v>
      </c>
      <c r="N49" s="2">
        <v>3.26</v>
      </c>
      <c r="O49" s="2">
        <v>3.57</v>
      </c>
      <c r="P49" s="6"/>
      <c r="Q49" s="6"/>
      <c r="R49" s="6"/>
      <c r="S49" s="6"/>
    </row>
    <row r="50" spans="1:19" x14ac:dyDescent="0.2">
      <c r="A50" s="2">
        <v>2012</v>
      </c>
      <c r="B50" s="2" t="s">
        <v>25</v>
      </c>
      <c r="C50" s="2">
        <v>10.1</v>
      </c>
      <c r="D50" s="2">
        <v>4.83</v>
      </c>
      <c r="E50" s="2">
        <v>2.09</v>
      </c>
      <c r="F50" s="2">
        <v>1.54</v>
      </c>
      <c r="G50" s="3">
        <v>0.27100000000000002</v>
      </c>
      <c r="H50" s="3">
        <v>0.129</v>
      </c>
      <c r="I50" s="3">
        <v>0.14099999999999999</v>
      </c>
      <c r="J50" s="2">
        <v>0.20399999999999999</v>
      </c>
      <c r="K50" s="2">
        <v>1.27</v>
      </c>
      <c r="L50" s="2">
        <v>0.245</v>
      </c>
      <c r="M50" s="3">
        <v>0.78700000000000003</v>
      </c>
      <c r="N50" s="2">
        <v>4.75</v>
      </c>
      <c r="O50" s="2">
        <v>4</v>
      </c>
      <c r="P50" s="6"/>
      <c r="Q50" s="6"/>
      <c r="R50" s="6"/>
      <c r="S50" s="6"/>
    </row>
    <row r="51" spans="1:19" x14ac:dyDescent="0.2">
      <c r="A51" s="2">
        <v>2012</v>
      </c>
      <c r="B51" s="2" t="s">
        <v>26</v>
      </c>
      <c r="C51" s="2">
        <v>10.85</v>
      </c>
      <c r="D51" s="2">
        <v>1.45</v>
      </c>
      <c r="E51" s="2">
        <v>7.5</v>
      </c>
      <c r="F51" s="2">
        <v>1.21</v>
      </c>
      <c r="G51" s="3">
        <v>0.3</v>
      </c>
      <c r="H51" s="3">
        <v>0.04</v>
      </c>
      <c r="I51" s="3">
        <v>0.26</v>
      </c>
      <c r="J51" s="2">
        <v>0.23100000000000001</v>
      </c>
      <c r="K51" s="2">
        <v>1.04</v>
      </c>
      <c r="L51" s="2">
        <v>0.30099999999999999</v>
      </c>
      <c r="M51" s="3">
        <v>0.81799999999999995</v>
      </c>
      <c r="N51" s="2">
        <v>2.99</v>
      </c>
      <c r="O51" s="2">
        <v>2.19</v>
      </c>
      <c r="P51" s="6"/>
      <c r="Q51" s="6"/>
      <c r="R51" s="6"/>
      <c r="S51" s="6"/>
    </row>
    <row r="52" spans="1:19" x14ac:dyDescent="0.2">
      <c r="A52" s="2">
        <v>2012</v>
      </c>
      <c r="B52" s="2" t="s">
        <v>27</v>
      </c>
      <c r="C52" s="2">
        <v>6.99</v>
      </c>
      <c r="D52" s="2">
        <v>2.83</v>
      </c>
      <c r="E52" s="2">
        <v>2.4700000000000002</v>
      </c>
      <c r="F52" s="2">
        <v>0.94</v>
      </c>
      <c r="G52" s="3">
        <v>0.186</v>
      </c>
      <c r="H52" s="3">
        <v>7.4999999999999997E-2</v>
      </c>
      <c r="I52" s="3">
        <v>0.111</v>
      </c>
      <c r="J52" s="2">
        <v>0.26600000000000001</v>
      </c>
      <c r="K52" s="2">
        <v>1.34</v>
      </c>
      <c r="L52" s="2">
        <v>0.31</v>
      </c>
      <c r="M52" s="3">
        <v>0.61399999999999999</v>
      </c>
      <c r="N52" s="2">
        <v>3.85</v>
      </c>
      <c r="O52" s="2">
        <v>3.9</v>
      </c>
      <c r="P52" s="6"/>
      <c r="Q52" s="6"/>
      <c r="R52" s="6"/>
      <c r="S52" s="6"/>
    </row>
    <row r="53" spans="1:19" x14ac:dyDescent="0.2">
      <c r="A53" s="2">
        <v>2012</v>
      </c>
      <c r="B53" s="2" t="s">
        <v>28</v>
      </c>
      <c r="C53" s="2">
        <v>9.6199999999999992</v>
      </c>
      <c r="D53" s="2">
        <v>2.4</v>
      </c>
      <c r="E53" s="2">
        <v>4</v>
      </c>
      <c r="F53" s="2">
        <v>0.55000000000000004</v>
      </c>
      <c r="G53" s="3">
        <v>0.255</v>
      </c>
      <c r="H53" s="3">
        <v>6.4000000000000001E-2</v>
      </c>
      <c r="I53" s="3">
        <v>0.191</v>
      </c>
      <c r="J53" s="2">
        <v>0.23799999999999999</v>
      </c>
      <c r="K53" s="2">
        <v>1.19</v>
      </c>
      <c r="L53" s="2">
        <v>0.313</v>
      </c>
      <c r="M53" s="3">
        <v>0.753</v>
      </c>
      <c r="N53" s="2">
        <v>2.68</v>
      </c>
      <c r="O53" s="2">
        <v>3.24</v>
      </c>
      <c r="P53" s="6"/>
      <c r="Q53" s="6"/>
      <c r="R53" s="6"/>
      <c r="S53" s="6"/>
    </row>
    <row r="54" spans="1:19" x14ac:dyDescent="0.2">
      <c r="A54" s="1" t="s">
        <v>0</v>
      </c>
      <c r="B54" s="1" t="s">
        <v>29</v>
      </c>
      <c r="C54" s="1" t="s">
        <v>61</v>
      </c>
      <c r="D54" s="1" t="s">
        <v>62</v>
      </c>
      <c r="E54" s="1" t="s">
        <v>63</v>
      </c>
      <c r="F54" s="1" t="s">
        <v>64</v>
      </c>
      <c r="G54" s="1" t="s">
        <v>65</v>
      </c>
      <c r="H54" s="1" t="s">
        <v>66</v>
      </c>
      <c r="I54" s="1" t="s">
        <v>67</v>
      </c>
      <c r="J54" s="1" t="s">
        <v>15</v>
      </c>
      <c r="K54" s="1" t="s">
        <v>68</v>
      </c>
      <c r="L54" s="1" t="s">
        <v>69</v>
      </c>
      <c r="M54" s="1" t="s">
        <v>70</v>
      </c>
      <c r="N54" s="1" t="s">
        <v>71</v>
      </c>
      <c r="O54" s="1" t="s">
        <v>72</v>
      </c>
      <c r="P54" s="6"/>
      <c r="Q54" s="6"/>
      <c r="R54" s="6"/>
      <c r="S54" s="6"/>
    </row>
    <row r="55" spans="1:19" x14ac:dyDescent="0.2">
      <c r="A55" s="2">
        <v>2012</v>
      </c>
      <c r="B55" s="2" t="s">
        <v>30</v>
      </c>
      <c r="C55" s="2">
        <v>9.3800000000000008</v>
      </c>
      <c r="D55" s="2">
        <v>3</v>
      </c>
      <c r="E55" s="2">
        <v>3.13</v>
      </c>
      <c r="F55" s="2">
        <v>0.38</v>
      </c>
      <c r="G55" s="3">
        <v>0.23799999999999999</v>
      </c>
      <c r="H55" s="3">
        <v>7.5999999999999998E-2</v>
      </c>
      <c r="I55" s="3">
        <v>0.16200000000000001</v>
      </c>
      <c r="J55" s="2">
        <v>0.26800000000000002</v>
      </c>
      <c r="K55" s="2">
        <v>1.42</v>
      </c>
      <c r="L55" s="2">
        <v>0.35199999999999998</v>
      </c>
      <c r="M55" s="3">
        <v>0.64400000000000002</v>
      </c>
      <c r="N55" s="2">
        <v>2.5499999999999998</v>
      </c>
      <c r="O55" s="2">
        <v>3.17</v>
      </c>
      <c r="P55" s="6"/>
      <c r="Q55" s="6"/>
      <c r="R55" s="6"/>
      <c r="S55" s="6"/>
    </row>
    <row r="56" spans="1:19" x14ac:dyDescent="0.2">
      <c r="A56" s="2">
        <v>2012</v>
      </c>
      <c r="B56" s="2" t="s">
        <v>31</v>
      </c>
      <c r="C56" s="2">
        <v>9</v>
      </c>
      <c r="D56" s="2">
        <v>2.48</v>
      </c>
      <c r="E56" s="2">
        <v>3.64</v>
      </c>
      <c r="F56" s="2">
        <v>0.9</v>
      </c>
      <c r="G56" s="3">
        <v>0.255</v>
      </c>
      <c r="H56" s="3">
        <v>7.0000000000000007E-2</v>
      </c>
      <c r="I56" s="3">
        <v>0.185</v>
      </c>
      <c r="J56" s="2">
        <v>0.215</v>
      </c>
      <c r="K56" s="2">
        <v>1.05</v>
      </c>
      <c r="L56" s="2">
        <v>0.27</v>
      </c>
      <c r="M56" s="3">
        <v>0.85899999999999999</v>
      </c>
      <c r="N56" s="2">
        <v>3.37</v>
      </c>
      <c r="O56" s="2">
        <v>3.32</v>
      </c>
      <c r="P56" s="6"/>
      <c r="Q56" s="6"/>
      <c r="R56" s="6"/>
      <c r="S56" s="6"/>
    </row>
    <row r="57" spans="1:19" x14ac:dyDescent="0.2">
      <c r="A57" s="2">
        <v>2012</v>
      </c>
      <c r="B57" s="2" t="s">
        <v>32</v>
      </c>
      <c r="C57" s="2">
        <v>7.71</v>
      </c>
      <c r="D57" s="2">
        <v>5.79</v>
      </c>
      <c r="E57" s="2">
        <v>1.33</v>
      </c>
      <c r="F57" s="2">
        <v>1.54</v>
      </c>
      <c r="G57" s="3">
        <v>0.17199999999999999</v>
      </c>
      <c r="H57" s="3">
        <v>0.129</v>
      </c>
      <c r="I57" s="3">
        <v>4.2999999999999997E-2</v>
      </c>
      <c r="J57" s="2">
        <v>0.32700000000000001</v>
      </c>
      <c r="K57" s="2">
        <v>2.06</v>
      </c>
      <c r="L57" s="2">
        <v>0.377</v>
      </c>
      <c r="M57" s="3">
        <v>0.495</v>
      </c>
      <c r="N57" s="2">
        <v>5.54</v>
      </c>
      <c r="O57" s="2">
        <v>4.88</v>
      </c>
      <c r="P57" s="6"/>
      <c r="Q57" s="6"/>
      <c r="R57" s="6"/>
      <c r="S57" s="6"/>
    </row>
    <row r="58" spans="1:19" x14ac:dyDescent="0.2">
      <c r="A58" s="2">
        <v>2012</v>
      </c>
      <c r="B58" s="2" t="s">
        <v>33</v>
      </c>
      <c r="C58" s="2">
        <v>9.82</v>
      </c>
      <c r="D58" s="2">
        <v>3.55</v>
      </c>
      <c r="E58" s="2">
        <v>2.77</v>
      </c>
      <c r="F58" s="2">
        <v>0.82</v>
      </c>
      <c r="G58" s="3">
        <v>0.27700000000000002</v>
      </c>
      <c r="H58" s="3">
        <v>0.1</v>
      </c>
      <c r="I58" s="3">
        <v>0.17699999999999999</v>
      </c>
      <c r="J58" s="2">
        <v>0.18</v>
      </c>
      <c r="K58" s="2">
        <v>1.03</v>
      </c>
      <c r="L58" s="2">
        <v>0.23100000000000001</v>
      </c>
      <c r="M58" s="3">
        <v>0.90600000000000003</v>
      </c>
      <c r="N58" s="2">
        <v>3.28</v>
      </c>
      <c r="O58" s="2">
        <v>3.25</v>
      </c>
      <c r="P58" s="6"/>
      <c r="Q58" s="6"/>
      <c r="R58" s="6"/>
      <c r="S58" s="6"/>
    </row>
    <row r="59" spans="1:19" x14ac:dyDescent="0.2">
      <c r="A59" s="2">
        <v>2012</v>
      </c>
      <c r="B59" s="2" t="s">
        <v>34</v>
      </c>
      <c r="C59" s="2">
        <v>9.86</v>
      </c>
      <c r="D59" s="2">
        <v>1.64</v>
      </c>
      <c r="E59" s="2">
        <v>6</v>
      </c>
      <c r="F59" s="2">
        <v>1.64</v>
      </c>
      <c r="G59" s="3">
        <v>0.27500000000000002</v>
      </c>
      <c r="H59" s="3">
        <v>4.5999999999999999E-2</v>
      </c>
      <c r="I59" s="3">
        <v>0.22900000000000001</v>
      </c>
      <c r="J59" s="2">
        <v>0.24099999999999999</v>
      </c>
      <c r="K59" s="2">
        <v>1.1000000000000001</v>
      </c>
      <c r="L59" s="2">
        <v>0.29199999999999998</v>
      </c>
      <c r="M59" s="3">
        <v>0.78300000000000003</v>
      </c>
      <c r="N59" s="2">
        <v>3.9</v>
      </c>
      <c r="O59" s="2">
        <v>2.87</v>
      </c>
      <c r="P59" s="6"/>
      <c r="Q59" s="6"/>
      <c r="R59" s="6"/>
      <c r="S59" s="6"/>
    </row>
    <row r="60" spans="1:19" x14ac:dyDescent="0.2">
      <c r="A60" s="2">
        <v>2012</v>
      </c>
      <c r="B60" s="2" t="s">
        <v>35</v>
      </c>
      <c r="C60" s="2">
        <v>9.56</v>
      </c>
      <c r="D60" s="2">
        <v>1.1299999999999999</v>
      </c>
      <c r="E60" s="2">
        <v>8.5</v>
      </c>
      <c r="F60" s="2">
        <v>0.56000000000000005</v>
      </c>
      <c r="G60" s="3">
        <v>0.27400000000000002</v>
      </c>
      <c r="H60" s="3">
        <v>3.2000000000000001E-2</v>
      </c>
      <c r="I60" s="3">
        <v>0.24199999999999999</v>
      </c>
      <c r="J60" s="2">
        <v>0.186</v>
      </c>
      <c r="K60" s="2">
        <v>0.81</v>
      </c>
      <c r="L60" s="2">
        <v>0.24399999999999999</v>
      </c>
      <c r="M60" s="3">
        <v>0.79400000000000004</v>
      </c>
      <c r="N60" s="2">
        <v>2.34</v>
      </c>
      <c r="O60" s="2">
        <v>3.09</v>
      </c>
      <c r="P60" s="6"/>
      <c r="Q60" s="6"/>
      <c r="R60" s="6"/>
      <c r="S60" s="6"/>
    </row>
    <row r="61" spans="1:19" x14ac:dyDescent="0.2">
      <c r="A61" s="2">
        <v>2012</v>
      </c>
      <c r="B61" s="2" t="s">
        <v>36</v>
      </c>
      <c r="C61" s="2">
        <v>8.8800000000000008</v>
      </c>
      <c r="D61" s="2">
        <v>3.29</v>
      </c>
      <c r="E61" s="2">
        <v>2.7</v>
      </c>
      <c r="F61" s="2">
        <v>0.98</v>
      </c>
      <c r="G61" s="3">
        <v>0.23200000000000001</v>
      </c>
      <c r="H61" s="3">
        <v>8.5999999999999993E-2</v>
      </c>
      <c r="I61" s="3">
        <v>0.14599999999999999</v>
      </c>
      <c r="J61" s="2">
        <v>0.25700000000000001</v>
      </c>
      <c r="K61" s="2">
        <v>1.36</v>
      </c>
      <c r="L61" s="2">
        <v>0.31900000000000001</v>
      </c>
      <c r="M61" s="3">
        <v>0.68200000000000005</v>
      </c>
      <c r="N61" s="2">
        <v>3.69</v>
      </c>
      <c r="O61" s="2">
        <v>3.55</v>
      </c>
      <c r="P61" s="6"/>
      <c r="Q61" s="6"/>
      <c r="R61" s="6"/>
      <c r="S61" s="6"/>
    </row>
    <row r="62" spans="1:19" x14ac:dyDescent="0.2">
      <c r="A62" s="2">
        <v>2012</v>
      </c>
      <c r="B62" s="2" t="s">
        <v>37</v>
      </c>
      <c r="C62" s="2">
        <v>9.82</v>
      </c>
      <c r="D62" s="2">
        <v>2.33</v>
      </c>
      <c r="E62" s="2">
        <v>4.21</v>
      </c>
      <c r="F62" s="2">
        <v>1.1000000000000001</v>
      </c>
      <c r="G62" s="3">
        <v>0.27500000000000002</v>
      </c>
      <c r="H62" s="3">
        <v>6.5000000000000002E-2</v>
      </c>
      <c r="I62" s="3">
        <v>0.21</v>
      </c>
      <c r="J62" s="2">
        <v>0.20699999999999999</v>
      </c>
      <c r="K62" s="2">
        <v>1.02</v>
      </c>
      <c r="L62" s="2">
        <v>0.26</v>
      </c>
      <c r="M62" s="3">
        <v>0.82299999999999995</v>
      </c>
      <c r="N62" s="2">
        <v>3.37</v>
      </c>
      <c r="O62" s="2">
        <v>3.13</v>
      </c>
      <c r="P62" s="6"/>
      <c r="Q62" s="6"/>
      <c r="R62" s="6"/>
      <c r="S62" s="6"/>
    </row>
    <row r="63" spans="1:19" x14ac:dyDescent="0.2">
      <c r="A63" s="1" t="s">
        <v>0</v>
      </c>
      <c r="B63" s="1" t="s">
        <v>38</v>
      </c>
      <c r="C63" s="1" t="s">
        <v>61</v>
      </c>
      <c r="D63" s="1" t="s">
        <v>62</v>
      </c>
      <c r="E63" s="1" t="s">
        <v>63</v>
      </c>
      <c r="F63" s="1" t="s">
        <v>64</v>
      </c>
      <c r="G63" s="1" t="s">
        <v>65</v>
      </c>
      <c r="H63" s="1" t="s">
        <v>66</v>
      </c>
      <c r="I63" s="1" t="s">
        <v>67</v>
      </c>
      <c r="J63" s="1" t="s">
        <v>15</v>
      </c>
      <c r="K63" s="1" t="s">
        <v>68</v>
      </c>
      <c r="L63" s="1" t="s">
        <v>69</v>
      </c>
      <c r="M63" s="1" t="s">
        <v>70</v>
      </c>
      <c r="N63" s="1" t="s">
        <v>71</v>
      </c>
      <c r="O63" s="1" t="s">
        <v>72</v>
      </c>
      <c r="P63" s="6"/>
      <c r="Q63" s="6"/>
      <c r="R63" s="6"/>
      <c r="S63" s="6"/>
    </row>
    <row r="64" spans="1:19" x14ac:dyDescent="0.2">
      <c r="A64" s="2">
        <v>2012</v>
      </c>
      <c r="B64" s="2" t="s">
        <v>39</v>
      </c>
      <c r="C64" s="2">
        <v>9.86</v>
      </c>
      <c r="D64" s="2">
        <v>3.38</v>
      </c>
      <c r="E64" s="2">
        <v>2.92</v>
      </c>
      <c r="F64" s="2">
        <v>1.22</v>
      </c>
      <c r="G64" s="3">
        <v>0.24299999999999999</v>
      </c>
      <c r="H64" s="3">
        <v>8.3000000000000004E-2</v>
      </c>
      <c r="I64" s="3">
        <v>0.16</v>
      </c>
      <c r="J64" s="2" t="s">
        <v>20</v>
      </c>
      <c r="K64" s="2">
        <v>1.49</v>
      </c>
      <c r="L64" s="2">
        <v>0.34</v>
      </c>
      <c r="M64" s="3">
        <v>0.83699999999999997</v>
      </c>
      <c r="N64" s="2">
        <v>3.87</v>
      </c>
      <c r="O64" s="2">
        <v>3.64</v>
      </c>
      <c r="P64" s="6"/>
      <c r="Q64" s="6"/>
      <c r="R64" s="6"/>
      <c r="S64" s="6"/>
    </row>
    <row r="65" spans="1:19" x14ac:dyDescent="0.2">
      <c r="A65" s="2">
        <v>2012</v>
      </c>
      <c r="B65" s="2" t="s">
        <v>40</v>
      </c>
      <c r="C65" s="2">
        <v>9.16</v>
      </c>
      <c r="D65" s="2">
        <v>2.52</v>
      </c>
      <c r="E65" s="2">
        <v>3.63</v>
      </c>
      <c r="F65" s="2">
        <v>1.03</v>
      </c>
      <c r="G65" s="3">
        <v>0.25900000000000001</v>
      </c>
      <c r="H65" s="3">
        <v>7.0999999999999994E-2</v>
      </c>
      <c r="I65" s="3">
        <v>0.188</v>
      </c>
      <c r="J65" s="2" t="s">
        <v>20</v>
      </c>
      <c r="K65" s="2">
        <v>1.03</v>
      </c>
      <c r="L65" s="2">
        <v>0.254</v>
      </c>
      <c r="M65" s="3">
        <v>0.748</v>
      </c>
      <c r="N65" s="2">
        <v>3.45</v>
      </c>
      <c r="O65" s="2">
        <v>3.21</v>
      </c>
      <c r="P65" s="6"/>
      <c r="Q65" s="6"/>
      <c r="R65" s="6"/>
      <c r="S65" s="6"/>
    </row>
    <row r="66" spans="1:19" x14ac:dyDescent="0.2">
      <c r="A66" s="2">
        <v>2012</v>
      </c>
      <c r="B66" s="2" t="s">
        <v>41</v>
      </c>
      <c r="C66" s="2">
        <v>6.94</v>
      </c>
      <c r="D66" s="2">
        <v>3.09</v>
      </c>
      <c r="E66" s="2">
        <v>2.25</v>
      </c>
      <c r="F66" s="2">
        <v>0</v>
      </c>
      <c r="G66" s="3">
        <v>0.2</v>
      </c>
      <c r="H66" s="3">
        <v>8.8999999999999996E-2</v>
      </c>
      <c r="I66" s="3">
        <v>0.111</v>
      </c>
      <c r="J66" s="2" t="s">
        <v>20</v>
      </c>
      <c r="K66" s="2">
        <v>1.29</v>
      </c>
      <c r="L66" s="2">
        <v>0.34399999999999997</v>
      </c>
      <c r="M66" s="3">
        <v>0</v>
      </c>
      <c r="N66" s="2">
        <v>2.58</v>
      </c>
      <c r="O66" s="2">
        <v>3.21</v>
      </c>
      <c r="P66" s="6"/>
      <c r="Q66" s="6"/>
      <c r="R66" s="6"/>
      <c r="S66" s="6"/>
    </row>
    <row r="67" spans="1:19" x14ac:dyDescent="0.2">
      <c r="A67" s="1" t="s">
        <v>0</v>
      </c>
      <c r="B67" s="1" t="s">
        <v>42</v>
      </c>
      <c r="C67" s="1" t="s">
        <v>61</v>
      </c>
      <c r="D67" s="1" t="s">
        <v>62</v>
      </c>
      <c r="E67" s="1" t="s">
        <v>63</v>
      </c>
      <c r="F67" s="1" t="s">
        <v>64</v>
      </c>
      <c r="G67" s="1" t="s">
        <v>65</v>
      </c>
      <c r="H67" s="1" t="s">
        <v>66</v>
      </c>
      <c r="I67" s="1" t="s">
        <v>67</v>
      </c>
      <c r="J67" s="1" t="s">
        <v>15</v>
      </c>
      <c r="K67" s="1" t="s">
        <v>68</v>
      </c>
      <c r="L67" s="1" t="s">
        <v>69</v>
      </c>
      <c r="M67" s="1" t="s">
        <v>70</v>
      </c>
      <c r="N67" s="1" t="s">
        <v>71</v>
      </c>
      <c r="O67" s="1" t="s">
        <v>72</v>
      </c>
      <c r="P67" s="6"/>
      <c r="Q67" s="6"/>
      <c r="R67" s="6"/>
      <c r="S67" s="6"/>
    </row>
    <row r="68" spans="1:19" x14ac:dyDescent="0.2">
      <c r="A68" s="2">
        <v>2012</v>
      </c>
      <c r="B68" s="2" t="s">
        <v>43</v>
      </c>
      <c r="C68" s="2">
        <v>10.29</v>
      </c>
      <c r="D68" s="2">
        <v>2.57</v>
      </c>
      <c r="E68" s="2">
        <v>4</v>
      </c>
      <c r="F68" s="2">
        <v>1.03</v>
      </c>
      <c r="G68" s="3">
        <v>0.27</v>
      </c>
      <c r="H68" s="3">
        <v>6.8000000000000005E-2</v>
      </c>
      <c r="I68" s="3">
        <v>0.20300000000000001</v>
      </c>
      <c r="J68" s="2" t="s">
        <v>20</v>
      </c>
      <c r="K68" s="2">
        <v>1.1599999999999999</v>
      </c>
      <c r="L68" s="2">
        <v>0.28699999999999998</v>
      </c>
      <c r="M68" s="3">
        <v>1</v>
      </c>
      <c r="N68" s="2">
        <v>3.24</v>
      </c>
      <c r="O68" s="2">
        <v>3.19</v>
      </c>
      <c r="P68" s="6"/>
      <c r="Q68" s="6"/>
      <c r="R68" s="6"/>
      <c r="S68" s="6"/>
    </row>
    <row r="69" spans="1:19" x14ac:dyDescent="0.2">
      <c r="A69" s="2">
        <v>2012</v>
      </c>
      <c r="B69" s="2" t="s">
        <v>44</v>
      </c>
      <c r="C69" s="2">
        <v>7.75</v>
      </c>
      <c r="D69" s="2">
        <v>3.36</v>
      </c>
      <c r="E69" s="2">
        <v>2.31</v>
      </c>
      <c r="F69" s="2">
        <v>1.03</v>
      </c>
      <c r="G69" s="3">
        <v>0.215</v>
      </c>
      <c r="H69" s="3">
        <v>9.2999999999999999E-2</v>
      </c>
      <c r="I69" s="3">
        <v>0.122</v>
      </c>
      <c r="J69" s="2" t="s">
        <v>20</v>
      </c>
      <c r="K69" s="2">
        <v>1.31</v>
      </c>
      <c r="L69" s="2">
        <v>0.31</v>
      </c>
      <c r="M69" s="3">
        <v>0.309</v>
      </c>
      <c r="N69" s="2">
        <v>4.03</v>
      </c>
      <c r="O69" s="2">
        <v>3.65</v>
      </c>
      <c r="P69" s="6"/>
      <c r="Q69" s="6"/>
      <c r="R69" s="6"/>
      <c r="S69" s="6"/>
    </row>
    <row r="70" spans="1:19" x14ac:dyDescent="0.2">
      <c r="A70" s="2">
        <v>2012</v>
      </c>
      <c r="B70" s="2" t="s">
        <v>45</v>
      </c>
      <c r="C70" s="2">
        <v>8.17</v>
      </c>
      <c r="D70" s="2">
        <v>4.3099999999999996</v>
      </c>
      <c r="E70" s="2">
        <v>1.89</v>
      </c>
      <c r="F70" s="2">
        <v>1.1299999999999999</v>
      </c>
      <c r="G70" s="3">
        <v>0.216</v>
      </c>
      <c r="H70" s="3">
        <v>0.114</v>
      </c>
      <c r="I70" s="3">
        <v>0.10199999999999999</v>
      </c>
      <c r="J70" s="2" t="s">
        <v>20</v>
      </c>
      <c r="K70" s="2">
        <v>1.36</v>
      </c>
      <c r="L70" s="2">
        <v>0.28299999999999997</v>
      </c>
      <c r="M70" s="3">
        <v>-6.3E-2</v>
      </c>
      <c r="N70" s="2">
        <v>4.43</v>
      </c>
      <c r="O70" s="2">
        <v>3.79</v>
      </c>
      <c r="P70" s="6"/>
      <c r="Q70" s="6"/>
      <c r="R70" s="6"/>
      <c r="S70" s="6"/>
    </row>
    <row r="71" spans="1:19" x14ac:dyDescent="0.2">
      <c r="A71" s="1" t="s">
        <v>0</v>
      </c>
      <c r="B71" s="1" t="s">
        <v>46</v>
      </c>
      <c r="C71" s="1" t="s">
        <v>61</v>
      </c>
      <c r="D71" s="1" t="s">
        <v>62</v>
      </c>
      <c r="E71" s="1" t="s">
        <v>63</v>
      </c>
      <c r="F71" s="1" t="s">
        <v>64</v>
      </c>
      <c r="G71" s="1" t="s">
        <v>65</v>
      </c>
      <c r="H71" s="1" t="s">
        <v>66</v>
      </c>
      <c r="I71" s="1" t="s">
        <v>67</v>
      </c>
      <c r="J71" s="1" t="s">
        <v>15</v>
      </c>
      <c r="K71" s="1" t="s">
        <v>68</v>
      </c>
      <c r="L71" s="1" t="s">
        <v>69</v>
      </c>
      <c r="M71" s="1" t="s">
        <v>70</v>
      </c>
      <c r="N71" s="1" t="s">
        <v>71</v>
      </c>
      <c r="O71" s="1" t="s">
        <v>72</v>
      </c>
      <c r="P71" s="6"/>
      <c r="Q71" s="6"/>
      <c r="R71" s="6"/>
      <c r="S71" s="6"/>
    </row>
    <row r="72" spans="1:19" x14ac:dyDescent="0.2">
      <c r="A72" s="2">
        <v>2012</v>
      </c>
      <c r="B72" s="2" t="s">
        <v>47</v>
      </c>
      <c r="C72" s="2">
        <v>0</v>
      </c>
      <c r="D72" s="2">
        <v>57.86</v>
      </c>
      <c r="E72" s="2">
        <v>0</v>
      </c>
      <c r="F72" s="2">
        <v>3.86</v>
      </c>
      <c r="G72" s="3">
        <v>0</v>
      </c>
      <c r="H72" s="3">
        <v>0.625</v>
      </c>
      <c r="I72" s="3">
        <v>-0.625</v>
      </c>
      <c r="J72" s="2" t="s">
        <v>20</v>
      </c>
      <c r="K72" s="2">
        <v>7.71</v>
      </c>
      <c r="L72" s="2">
        <v>0.25</v>
      </c>
      <c r="M72" s="3">
        <v>0.90400000000000003</v>
      </c>
      <c r="N72" s="2">
        <v>27.95</v>
      </c>
      <c r="O72" s="2">
        <v>24.27</v>
      </c>
      <c r="P72" s="6"/>
      <c r="Q72" s="6"/>
      <c r="R72" s="6"/>
      <c r="S72" s="6"/>
    </row>
    <row r="73" spans="1:19" x14ac:dyDescent="0.2">
      <c r="A73" s="2">
        <v>2012</v>
      </c>
      <c r="B73" s="2" t="s">
        <v>48</v>
      </c>
      <c r="C73" s="2">
        <v>4.91</v>
      </c>
      <c r="D73" s="2">
        <v>36.82</v>
      </c>
      <c r="E73" s="2">
        <v>0.13</v>
      </c>
      <c r="F73" s="2">
        <v>1.23</v>
      </c>
      <c r="G73" s="3">
        <v>7.2999999999999995E-2</v>
      </c>
      <c r="H73" s="3">
        <v>0.54600000000000004</v>
      </c>
      <c r="I73" s="3">
        <v>-0.47299999999999998</v>
      </c>
      <c r="J73" s="2" t="s">
        <v>20</v>
      </c>
      <c r="K73" s="2">
        <v>4.91</v>
      </c>
      <c r="L73" s="2">
        <v>0.25</v>
      </c>
      <c r="M73" s="3">
        <v>0.98299999999999998</v>
      </c>
      <c r="N73" s="2">
        <v>16.05</v>
      </c>
      <c r="O73" s="2">
        <v>15.48</v>
      </c>
      <c r="P73" s="6"/>
      <c r="Q73" s="6"/>
      <c r="R73" s="6"/>
      <c r="S73" s="6"/>
    </row>
    <row r="74" spans="1:19" x14ac:dyDescent="0.2">
      <c r="A74" s="2">
        <v>2012</v>
      </c>
      <c r="B74" s="2" t="s">
        <v>49</v>
      </c>
      <c r="C74" s="2">
        <v>13.15</v>
      </c>
      <c r="D74" s="2">
        <v>18.690000000000001</v>
      </c>
      <c r="E74" s="2">
        <v>0.7</v>
      </c>
      <c r="F74" s="2">
        <v>0</v>
      </c>
      <c r="G74" s="3">
        <v>0.25</v>
      </c>
      <c r="H74" s="3">
        <v>0.35499999999999998</v>
      </c>
      <c r="I74" s="3">
        <v>-0.105</v>
      </c>
      <c r="J74" s="2" t="s">
        <v>20</v>
      </c>
      <c r="K74" s="2">
        <v>2.85</v>
      </c>
      <c r="L74" s="2">
        <v>0.33300000000000002</v>
      </c>
      <c r="M74" s="3">
        <v>0.97299999999999998</v>
      </c>
      <c r="N74" s="2">
        <v>6.4</v>
      </c>
      <c r="O74" s="2">
        <v>7.87</v>
      </c>
      <c r="P74" s="6"/>
      <c r="Q74" s="6"/>
      <c r="R74" s="6"/>
      <c r="S74" s="6"/>
    </row>
    <row r="75" spans="1:19" x14ac:dyDescent="0.2">
      <c r="A75" s="2">
        <v>2012</v>
      </c>
      <c r="B75" s="2" t="s">
        <v>50</v>
      </c>
      <c r="C75" s="2">
        <v>4.12</v>
      </c>
      <c r="D75" s="2">
        <v>11.9</v>
      </c>
      <c r="E75" s="2">
        <v>0.35</v>
      </c>
      <c r="F75" s="2">
        <v>1.37</v>
      </c>
      <c r="G75" s="3">
        <v>9.0999999999999998E-2</v>
      </c>
      <c r="H75" s="3">
        <v>0.26300000000000001</v>
      </c>
      <c r="I75" s="3">
        <v>-0.17199999999999999</v>
      </c>
      <c r="J75" s="2" t="s">
        <v>20</v>
      </c>
      <c r="K75" s="2">
        <v>2.39</v>
      </c>
      <c r="L75" s="2">
        <v>0.29499999999999998</v>
      </c>
      <c r="M75" s="3">
        <v>0.91100000000000003</v>
      </c>
      <c r="N75" s="2">
        <v>8.1300000000000008</v>
      </c>
      <c r="O75" s="2">
        <v>7.56</v>
      </c>
      <c r="P75" s="6"/>
      <c r="Q75" s="6"/>
      <c r="R75" s="6"/>
      <c r="S75" s="6"/>
    </row>
    <row r="76" spans="1:19" x14ac:dyDescent="0.2">
      <c r="A76" s="2">
        <v>2012</v>
      </c>
      <c r="B76" s="2" t="s">
        <v>51</v>
      </c>
      <c r="C76" s="2">
        <v>8.76</v>
      </c>
      <c r="D76" s="2">
        <v>6.32</v>
      </c>
      <c r="E76" s="2">
        <v>1.39</v>
      </c>
      <c r="F76" s="2">
        <v>1.1499999999999999</v>
      </c>
      <c r="G76" s="3">
        <v>0.21299999999999999</v>
      </c>
      <c r="H76" s="3">
        <v>0.154</v>
      </c>
      <c r="I76" s="3">
        <v>0.06</v>
      </c>
      <c r="J76" s="2" t="s">
        <v>20</v>
      </c>
      <c r="K76" s="2">
        <v>1.74</v>
      </c>
      <c r="L76" s="2">
        <v>0.33</v>
      </c>
      <c r="M76" s="3">
        <v>0.76700000000000002</v>
      </c>
      <c r="N76" s="2">
        <v>4.91</v>
      </c>
      <c r="O76" s="2">
        <v>4.7300000000000004</v>
      </c>
      <c r="P76" s="6"/>
      <c r="Q76" s="6"/>
      <c r="R76" s="6"/>
      <c r="S76" s="6"/>
    </row>
    <row r="77" spans="1:19" x14ac:dyDescent="0.2">
      <c r="A77" s="2">
        <v>2012</v>
      </c>
      <c r="B77" s="2" t="s">
        <v>52</v>
      </c>
      <c r="C77" s="2">
        <v>9.8699999999999992</v>
      </c>
      <c r="D77" s="2">
        <v>9.2899999999999991</v>
      </c>
      <c r="E77" s="2">
        <v>1.06</v>
      </c>
      <c r="F77" s="2">
        <v>1.45</v>
      </c>
      <c r="G77" s="3">
        <v>0.22800000000000001</v>
      </c>
      <c r="H77" s="3">
        <v>0.215</v>
      </c>
      <c r="I77" s="3">
        <v>1.2999999999999999E-2</v>
      </c>
      <c r="J77" s="2" t="s">
        <v>20</v>
      </c>
      <c r="K77" s="2">
        <v>2</v>
      </c>
      <c r="L77" s="2">
        <v>0.32500000000000001</v>
      </c>
      <c r="M77" s="3">
        <v>0.92900000000000005</v>
      </c>
      <c r="N77" s="2">
        <v>6.19</v>
      </c>
      <c r="O77" s="2">
        <v>5.56</v>
      </c>
      <c r="P77" s="6"/>
      <c r="Q77" s="6"/>
      <c r="R77" s="6"/>
      <c r="S77" s="6"/>
    </row>
    <row r="78" spans="1:19" x14ac:dyDescent="0.2">
      <c r="A78" s="2">
        <v>2012</v>
      </c>
      <c r="B78" s="2" t="s">
        <v>53</v>
      </c>
      <c r="C78" s="2">
        <v>12.3</v>
      </c>
      <c r="D78" s="2">
        <v>3.42</v>
      </c>
      <c r="E78" s="2">
        <v>3.59</v>
      </c>
      <c r="F78" s="2">
        <v>1.01</v>
      </c>
      <c r="G78" s="3">
        <v>0.33700000000000002</v>
      </c>
      <c r="H78" s="3">
        <v>9.4E-2</v>
      </c>
      <c r="I78" s="3">
        <v>0.24299999999999999</v>
      </c>
      <c r="J78" s="2" t="s">
        <v>20</v>
      </c>
      <c r="K78" s="2">
        <v>1.1299999999999999</v>
      </c>
      <c r="L78" s="2">
        <v>0.28999999999999998</v>
      </c>
      <c r="M78" s="3">
        <v>0.77400000000000002</v>
      </c>
      <c r="N78" s="2">
        <v>3.01</v>
      </c>
      <c r="O78" s="2">
        <v>2.64</v>
      </c>
      <c r="P78" s="6"/>
      <c r="Q78" s="6"/>
      <c r="R78" s="6"/>
      <c r="S78" s="6"/>
    </row>
    <row r="79" spans="1:19" x14ac:dyDescent="0.2">
      <c r="A79" s="2">
        <v>2012</v>
      </c>
      <c r="B79" s="2" t="s">
        <v>54</v>
      </c>
      <c r="C79" s="2">
        <v>11.64</v>
      </c>
      <c r="D79" s="2">
        <v>1.17</v>
      </c>
      <c r="E79" s="2">
        <v>9.92</v>
      </c>
      <c r="F79" s="2">
        <v>0.98</v>
      </c>
      <c r="G79" s="3">
        <v>0.33400000000000002</v>
      </c>
      <c r="H79" s="3">
        <v>3.4000000000000002E-2</v>
      </c>
      <c r="I79" s="3">
        <v>0.30099999999999999</v>
      </c>
      <c r="J79" s="2" t="s">
        <v>20</v>
      </c>
      <c r="K79" s="2">
        <v>0.9</v>
      </c>
      <c r="L79" s="2">
        <v>0.28599999999999998</v>
      </c>
      <c r="M79" s="3">
        <v>0.71799999999999997</v>
      </c>
      <c r="N79" s="2">
        <v>2.38</v>
      </c>
      <c r="O79" s="2">
        <v>2.08</v>
      </c>
      <c r="P79" s="6"/>
      <c r="Q79" s="6"/>
      <c r="R79" s="6"/>
      <c r="S79" s="6"/>
    </row>
    <row r="80" spans="1:19" x14ac:dyDescent="0.2">
      <c r="A80" s="2">
        <v>2012</v>
      </c>
      <c r="B80" s="2" t="s">
        <v>55</v>
      </c>
      <c r="C80" s="2">
        <v>14.85</v>
      </c>
      <c r="D80" s="2">
        <v>3.83</v>
      </c>
      <c r="E80" s="2">
        <v>3.88</v>
      </c>
      <c r="F80" s="2">
        <v>0.9</v>
      </c>
      <c r="G80" s="3">
        <v>0.41299999999999998</v>
      </c>
      <c r="H80" s="3">
        <v>0.106</v>
      </c>
      <c r="I80" s="3">
        <v>0.30599999999999999</v>
      </c>
      <c r="J80" s="2" t="s">
        <v>20</v>
      </c>
      <c r="K80" s="2">
        <v>1.05</v>
      </c>
      <c r="L80" s="2">
        <v>0.29199999999999998</v>
      </c>
      <c r="M80" s="3">
        <v>0.88200000000000001</v>
      </c>
      <c r="N80" s="2">
        <v>2.44</v>
      </c>
      <c r="O80" s="2">
        <v>2.06</v>
      </c>
      <c r="P80" s="6"/>
      <c r="Q80" s="6"/>
      <c r="R80" s="6"/>
      <c r="S80" s="6"/>
    </row>
    <row r="81" spans="1:19" x14ac:dyDescent="0.2">
      <c r="A81" s="2">
        <v>2012</v>
      </c>
      <c r="B81" s="2" t="s">
        <v>56</v>
      </c>
      <c r="C81" s="2">
        <v>16.66</v>
      </c>
      <c r="D81" s="2">
        <v>1.29</v>
      </c>
      <c r="E81" s="2">
        <v>12.89</v>
      </c>
      <c r="F81" s="2">
        <v>0.43</v>
      </c>
      <c r="G81" s="3">
        <v>0.51300000000000001</v>
      </c>
      <c r="H81" s="3">
        <v>0.04</v>
      </c>
      <c r="I81" s="3">
        <v>0.47399999999999998</v>
      </c>
      <c r="J81" s="2" t="s">
        <v>20</v>
      </c>
      <c r="K81" s="2">
        <v>0.67</v>
      </c>
      <c r="L81" s="2">
        <v>0.30599999999999999</v>
      </c>
      <c r="M81" s="3">
        <v>0.68799999999999994</v>
      </c>
      <c r="N81" s="2">
        <v>0.45</v>
      </c>
      <c r="O81" s="2">
        <v>0.41</v>
      </c>
      <c r="P81" s="6"/>
      <c r="Q81" s="6"/>
      <c r="R81" s="6"/>
      <c r="S81" s="6"/>
    </row>
    <row r="82" spans="1:19" x14ac:dyDescent="0.2">
      <c r="A82" s="2">
        <v>2012</v>
      </c>
      <c r="B82" s="2" t="s">
        <v>57</v>
      </c>
      <c r="C82" s="2">
        <v>16.11</v>
      </c>
      <c r="D82" s="2">
        <v>0.65</v>
      </c>
      <c r="E82" s="2">
        <v>24.67</v>
      </c>
      <c r="F82" s="2">
        <v>0.65</v>
      </c>
      <c r="G82" s="3">
        <v>0.49299999999999999</v>
      </c>
      <c r="H82" s="3">
        <v>0.02</v>
      </c>
      <c r="I82" s="3">
        <v>0.47299999999999998</v>
      </c>
      <c r="J82" s="2" t="s">
        <v>20</v>
      </c>
      <c r="K82" s="2">
        <v>0.63</v>
      </c>
      <c r="L82" s="2">
        <v>0.28999999999999998</v>
      </c>
      <c r="M82" s="3">
        <v>0.61399999999999999</v>
      </c>
      <c r="N82" s="2">
        <v>0.75</v>
      </c>
      <c r="O82" s="2">
        <v>0.55000000000000004</v>
      </c>
      <c r="P82" s="6"/>
      <c r="Q82" s="6"/>
      <c r="R82" s="6"/>
      <c r="S82" s="6"/>
    </row>
    <row r="83" spans="1:19" x14ac:dyDescent="0.2">
      <c r="A83" s="1" t="s">
        <v>0</v>
      </c>
      <c r="B83" s="1" t="s">
        <v>58</v>
      </c>
      <c r="C83" s="1" t="s">
        <v>61</v>
      </c>
      <c r="D83" s="1" t="s">
        <v>62</v>
      </c>
      <c r="E83" s="1" t="s">
        <v>63</v>
      </c>
      <c r="F83" s="1" t="s">
        <v>64</v>
      </c>
      <c r="G83" s="1" t="s">
        <v>65</v>
      </c>
      <c r="H83" s="1" t="s">
        <v>66</v>
      </c>
      <c r="I83" s="1" t="s">
        <v>67</v>
      </c>
      <c r="J83" s="1" t="s">
        <v>15</v>
      </c>
      <c r="K83" s="1" t="s">
        <v>68</v>
      </c>
      <c r="L83" s="1" t="s">
        <v>69</v>
      </c>
      <c r="M83" s="1" t="s">
        <v>70</v>
      </c>
      <c r="N83" s="1" t="s">
        <v>71</v>
      </c>
      <c r="O83" s="1" t="s">
        <v>72</v>
      </c>
      <c r="P83" s="6"/>
      <c r="Q83" s="6"/>
      <c r="R83" s="6"/>
      <c r="S83" s="6"/>
    </row>
    <row r="84" spans="1:19" x14ac:dyDescent="0.2">
      <c r="A84" s="2">
        <v>2012</v>
      </c>
      <c r="B84" s="2" t="s">
        <v>59</v>
      </c>
      <c r="C84" s="2">
        <v>9.27</v>
      </c>
      <c r="D84" s="2">
        <v>2.89</v>
      </c>
      <c r="E84" s="2">
        <v>3.21</v>
      </c>
      <c r="F84" s="2">
        <v>1.03</v>
      </c>
      <c r="G84" s="3">
        <v>0.249</v>
      </c>
      <c r="H84" s="3">
        <v>7.8E-2</v>
      </c>
      <c r="I84" s="3">
        <v>0.17100000000000001</v>
      </c>
      <c r="J84" s="2">
        <v>0.23699999999999999</v>
      </c>
      <c r="K84" s="2">
        <v>1.22</v>
      </c>
      <c r="L84" s="2">
        <v>0.29599999999999999</v>
      </c>
      <c r="M84" s="3">
        <v>0.73</v>
      </c>
      <c r="N84" s="2">
        <v>3.55</v>
      </c>
      <c r="O84" s="2">
        <v>3.38</v>
      </c>
      <c r="P84" s="6"/>
      <c r="Q84" s="6"/>
      <c r="R84" s="6"/>
      <c r="S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x14ac:dyDescent="0.2">
      <c r="A86" s="7" t="s">
        <v>73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x14ac:dyDescent="0.2">
      <c r="A87" s="1" t="s">
        <v>0</v>
      </c>
      <c r="B87" s="1" t="s">
        <v>1</v>
      </c>
      <c r="C87" s="1" t="s">
        <v>74</v>
      </c>
      <c r="D87" s="1" t="s">
        <v>75</v>
      </c>
      <c r="E87" s="1" t="s">
        <v>76</v>
      </c>
      <c r="F87" s="1" t="s">
        <v>77</v>
      </c>
      <c r="G87" s="1" t="s">
        <v>78</v>
      </c>
      <c r="H87" s="1" t="s">
        <v>79</v>
      </c>
      <c r="I87" s="1" t="s">
        <v>80</v>
      </c>
      <c r="J87" s="1" t="s">
        <v>81</v>
      </c>
      <c r="K87" s="1" t="s">
        <v>82</v>
      </c>
      <c r="L87" s="1" t="s">
        <v>83</v>
      </c>
      <c r="M87" s="1" t="s">
        <v>84</v>
      </c>
      <c r="N87" s="1" t="s">
        <v>85</v>
      </c>
      <c r="O87" s="1" t="s">
        <v>86</v>
      </c>
      <c r="P87" s="1" t="s">
        <v>87</v>
      </c>
      <c r="Q87" s="1" t="s">
        <v>88</v>
      </c>
      <c r="R87" s="1" t="s">
        <v>89</v>
      </c>
      <c r="S87" s="1" t="s">
        <v>90</v>
      </c>
    </row>
    <row r="88" spans="1:19" x14ac:dyDescent="0.2">
      <c r="A88" s="2">
        <v>2012</v>
      </c>
      <c r="B88" s="2" t="s">
        <v>19</v>
      </c>
      <c r="C88" s="2">
        <v>1.28</v>
      </c>
      <c r="D88" s="3">
        <v>0.189</v>
      </c>
      <c r="E88" s="3">
        <v>0.45500000000000002</v>
      </c>
      <c r="F88" s="3">
        <v>0.35699999999999998</v>
      </c>
      <c r="G88" s="3">
        <v>4.5999999999999999E-2</v>
      </c>
      <c r="H88" s="3">
        <v>0.13800000000000001</v>
      </c>
      <c r="I88" s="3">
        <v>4.4999999999999998E-2</v>
      </c>
      <c r="J88" s="3">
        <v>0.25</v>
      </c>
      <c r="K88" s="3">
        <v>0.42699999999999999</v>
      </c>
      <c r="L88" s="3">
        <v>0.34300000000000003</v>
      </c>
      <c r="M88" s="3">
        <v>0.23</v>
      </c>
      <c r="N88" s="3">
        <v>0.14499999999999999</v>
      </c>
      <c r="O88" s="3">
        <v>0.55200000000000005</v>
      </c>
      <c r="P88" s="3">
        <v>0.30199999999999999</v>
      </c>
      <c r="Q88" s="2">
        <v>1471</v>
      </c>
      <c r="R88" s="2">
        <v>564</v>
      </c>
      <c r="S88" s="2">
        <v>907</v>
      </c>
    </row>
    <row r="89" spans="1:19" x14ac:dyDescent="0.2">
      <c r="A89" s="2">
        <v>2012</v>
      </c>
      <c r="B89" s="2" t="s">
        <v>21</v>
      </c>
      <c r="C89" s="2">
        <v>1.43</v>
      </c>
      <c r="D89" s="3">
        <v>0.26</v>
      </c>
      <c r="E89" s="3">
        <v>0.436</v>
      </c>
      <c r="F89" s="3">
        <v>0.30399999999999999</v>
      </c>
      <c r="G89" s="3">
        <v>2.9000000000000001E-2</v>
      </c>
      <c r="H89" s="3">
        <v>0.11600000000000001</v>
      </c>
      <c r="I89" s="3">
        <v>0.04</v>
      </c>
      <c r="J89" s="3">
        <v>0.125</v>
      </c>
      <c r="K89" s="3">
        <v>0.379</v>
      </c>
      <c r="L89" s="3">
        <v>0.4</v>
      </c>
      <c r="M89" s="3">
        <v>0.221</v>
      </c>
      <c r="N89" s="3">
        <v>0.13200000000000001</v>
      </c>
      <c r="O89" s="3">
        <v>0.55700000000000005</v>
      </c>
      <c r="P89" s="3">
        <v>0.311</v>
      </c>
      <c r="Q89" s="2">
        <v>1294</v>
      </c>
      <c r="R89" s="2">
        <v>413</v>
      </c>
      <c r="S89" s="2">
        <v>881</v>
      </c>
    </row>
    <row r="90" spans="1:19" x14ac:dyDescent="0.2">
      <c r="A90" s="1" t="s">
        <v>0</v>
      </c>
      <c r="B90" s="1" t="s">
        <v>22</v>
      </c>
      <c r="C90" s="1" t="s">
        <v>74</v>
      </c>
      <c r="D90" s="1" t="s">
        <v>75</v>
      </c>
      <c r="E90" s="1" t="s">
        <v>76</v>
      </c>
      <c r="F90" s="1" t="s">
        <v>77</v>
      </c>
      <c r="G90" s="1" t="s">
        <v>78</v>
      </c>
      <c r="H90" s="1" t="s">
        <v>79</v>
      </c>
      <c r="I90" s="1" t="s">
        <v>80</v>
      </c>
      <c r="J90" s="1" t="s">
        <v>81</v>
      </c>
      <c r="K90" s="1" t="s">
        <v>82</v>
      </c>
      <c r="L90" s="1" t="s">
        <v>83</v>
      </c>
      <c r="M90" s="1" t="s">
        <v>84</v>
      </c>
      <c r="N90" s="1" t="s">
        <v>85</v>
      </c>
      <c r="O90" s="1" t="s">
        <v>86</v>
      </c>
      <c r="P90" s="1" t="s">
        <v>87</v>
      </c>
      <c r="Q90" s="1" t="s">
        <v>88</v>
      </c>
      <c r="R90" s="1" t="s">
        <v>89</v>
      </c>
      <c r="S90" s="1" t="s">
        <v>90</v>
      </c>
    </row>
    <row r="91" spans="1:19" x14ac:dyDescent="0.2">
      <c r="A91" s="2">
        <v>2012</v>
      </c>
      <c r="B91" s="2" t="s">
        <v>23</v>
      </c>
      <c r="C91" s="2">
        <v>1.48</v>
      </c>
      <c r="D91" s="3">
        <v>0.17</v>
      </c>
      <c r="E91" s="3">
        <v>0.495</v>
      </c>
      <c r="F91" s="3">
        <v>0.33500000000000002</v>
      </c>
      <c r="G91" s="3">
        <v>4.5999999999999999E-2</v>
      </c>
      <c r="H91" s="3">
        <v>0.185</v>
      </c>
      <c r="I91" s="3">
        <v>4.2000000000000003E-2</v>
      </c>
      <c r="J91" s="3">
        <v>0.2</v>
      </c>
      <c r="K91" s="3">
        <v>0.38700000000000001</v>
      </c>
      <c r="L91" s="3">
        <v>0.41199999999999998</v>
      </c>
      <c r="M91" s="3">
        <v>0.20100000000000001</v>
      </c>
      <c r="N91" s="3">
        <v>0.14099999999999999</v>
      </c>
      <c r="O91" s="3">
        <v>0.56799999999999995</v>
      </c>
      <c r="P91" s="3">
        <v>0.29199999999999998</v>
      </c>
      <c r="Q91" s="2">
        <v>1203</v>
      </c>
      <c r="R91" s="2">
        <v>424</v>
      </c>
      <c r="S91" s="2">
        <v>779</v>
      </c>
    </row>
    <row r="92" spans="1:19" x14ac:dyDescent="0.2">
      <c r="A92" s="2">
        <v>2012</v>
      </c>
      <c r="B92" s="2" t="s">
        <v>24</v>
      </c>
      <c r="C92" s="2">
        <v>1.25</v>
      </c>
      <c r="D92" s="3">
        <v>0.26</v>
      </c>
      <c r="E92" s="3">
        <v>0.41199999999999998</v>
      </c>
      <c r="F92" s="3">
        <v>0.32900000000000001</v>
      </c>
      <c r="G92" s="3">
        <v>3.3000000000000002E-2</v>
      </c>
      <c r="H92" s="3">
        <v>8.7999999999999995E-2</v>
      </c>
      <c r="I92" s="3">
        <v>4.3999999999999997E-2</v>
      </c>
      <c r="J92" s="3">
        <v>0.14299999999999999</v>
      </c>
      <c r="K92" s="3">
        <v>0.41599999999999998</v>
      </c>
      <c r="L92" s="3">
        <v>0.34200000000000003</v>
      </c>
      <c r="M92" s="3">
        <v>0.24299999999999999</v>
      </c>
      <c r="N92" s="3">
        <v>0.13700000000000001</v>
      </c>
      <c r="O92" s="3">
        <v>0.54600000000000004</v>
      </c>
      <c r="P92" s="3">
        <v>0.317</v>
      </c>
      <c r="Q92" s="2">
        <v>1562</v>
      </c>
      <c r="R92" s="2">
        <v>553</v>
      </c>
      <c r="S92" s="2">
        <v>1009</v>
      </c>
    </row>
    <row r="93" spans="1:19" x14ac:dyDescent="0.2">
      <c r="A93" s="2">
        <v>2012</v>
      </c>
      <c r="B93" s="2" t="s">
        <v>25</v>
      </c>
      <c r="C93" s="2">
        <v>1.1499999999999999</v>
      </c>
      <c r="D93" s="3">
        <v>0.111</v>
      </c>
      <c r="E93" s="3">
        <v>0.47499999999999998</v>
      </c>
      <c r="F93" s="3">
        <v>0.41399999999999998</v>
      </c>
      <c r="G93" s="3">
        <v>4.9000000000000002E-2</v>
      </c>
      <c r="H93" s="3">
        <v>0.17100000000000001</v>
      </c>
      <c r="I93" s="3">
        <v>4.2999999999999997E-2</v>
      </c>
      <c r="J93" s="3">
        <v>0.5</v>
      </c>
      <c r="K93" s="3">
        <v>0.35599999999999998</v>
      </c>
      <c r="L93" s="3">
        <v>0.40600000000000003</v>
      </c>
      <c r="M93" s="3">
        <v>0.23799999999999999</v>
      </c>
      <c r="N93" s="3">
        <v>0.13900000000000001</v>
      </c>
      <c r="O93" s="3">
        <v>0.52500000000000002</v>
      </c>
      <c r="P93" s="3">
        <v>0.33700000000000002</v>
      </c>
      <c r="Q93" s="2">
        <v>673</v>
      </c>
      <c r="R93" s="2">
        <v>261</v>
      </c>
      <c r="S93" s="2">
        <v>412</v>
      </c>
    </row>
    <row r="94" spans="1:19" x14ac:dyDescent="0.2">
      <c r="A94" s="2">
        <v>2012</v>
      </c>
      <c r="B94" s="2" t="s">
        <v>26</v>
      </c>
      <c r="C94" s="2">
        <v>2.04</v>
      </c>
      <c r="D94" s="3">
        <v>0.23200000000000001</v>
      </c>
      <c r="E94" s="3">
        <v>0.51600000000000001</v>
      </c>
      <c r="F94" s="3">
        <v>0.253</v>
      </c>
      <c r="G94" s="3">
        <v>4.2000000000000003E-2</v>
      </c>
      <c r="H94" s="3">
        <v>0.20799999999999999</v>
      </c>
      <c r="I94" s="3">
        <v>4.1000000000000002E-2</v>
      </c>
      <c r="J94" s="3">
        <v>0</v>
      </c>
      <c r="K94" s="3">
        <v>0.41799999999999998</v>
      </c>
      <c r="L94" s="3">
        <v>0.41799999999999998</v>
      </c>
      <c r="M94" s="3">
        <v>0.16300000000000001</v>
      </c>
      <c r="N94" s="3">
        <v>0.14299999999999999</v>
      </c>
      <c r="O94" s="3">
        <v>0.61199999999999999</v>
      </c>
      <c r="P94" s="3">
        <v>0.245</v>
      </c>
      <c r="Q94" s="2">
        <v>530</v>
      </c>
      <c r="R94" s="2">
        <v>163</v>
      </c>
      <c r="S94" s="2">
        <v>367</v>
      </c>
    </row>
    <row r="95" spans="1:19" x14ac:dyDescent="0.2">
      <c r="A95" s="2">
        <v>2012</v>
      </c>
      <c r="B95" s="2" t="s">
        <v>27</v>
      </c>
      <c r="C95" s="2">
        <v>1.39</v>
      </c>
      <c r="D95" s="3">
        <v>0.24099999999999999</v>
      </c>
      <c r="E95" s="3">
        <v>0.441</v>
      </c>
      <c r="F95" s="3">
        <v>0.317</v>
      </c>
      <c r="G95" s="3">
        <v>4.2999999999999997E-2</v>
      </c>
      <c r="H95" s="3">
        <v>0.109</v>
      </c>
      <c r="I95" s="3">
        <v>4.7E-2</v>
      </c>
      <c r="J95" s="3">
        <v>0</v>
      </c>
      <c r="K95" s="3">
        <v>0.47599999999999998</v>
      </c>
      <c r="L95" s="3">
        <v>0.29899999999999999</v>
      </c>
      <c r="M95" s="3">
        <v>0.22500000000000001</v>
      </c>
      <c r="N95" s="3">
        <v>0.15</v>
      </c>
      <c r="O95" s="3">
        <v>0.57099999999999995</v>
      </c>
      <c r="P95" s="3">
        <v>0.27900000000000003</v>
      </c>
      <c r="Q95" s="2">
        <v>798</v>
      </c>
      <c r="R95" s="2">
        <v>303</v>
      </c>
      <c r="S95" s="2">
        <v>495</v>
      </c>
    </row>
    <row r="96" spans="1:19" x14ac:dyDescent="0.2">
      <c r="A96" s="2">
        <v>2012</v>
      </c>
      <c r="B96" s="2" t="s">
        <v>28</v>
      </c>
      <c r="C96" s="2">
        <v>1.1100000000000001</v>
      </c>
      <c r="D96" s="3">
        <v>0.28000000000000003</v>
      </c>
      <c r="E96" s="3">
        <v>0.379</v>
      </c>
      <c r="F96" s="3">
        <v>0.34100000000000003</v>
      </c>
      <c r="G96" s="3">
        <v>2.1999999999999999E-2</v>
      </c>
      <c r="H96" s="3">
        <v>6.7000000000000004E-2</v>
      </c>
      <c r="I96" s="3">
        <v>0.04</v>
      </c>
      <c r="J96" s="3">
        <v>0.2</v>
      </c>
      <c r="K96" s="3">
        <v>0.35</v>
      </c>
      <c r="L96" s="3">
        <v>0.38700000000000001</v>
      </c>
      <c r="M96" s="3">
        <v>0.26300000000000001</v>
      </c>
      <c r="N96" s="3">
        <v>0.124</v>
      </c>
      <c r="O96" s="3">
        <v>0.51800000000000002</v>
      </c>
      <c r="P96" s="3">
        <v>0.35799999999999998</v>
      </c>
      <c r="Q96" s="2">
        <v>764</v>
      </c>
      <c r="R96" s="2">
        <v>250</v>
      </c>
      <c r="S96" s="2">
        <v>514</v>
      </c>
    </row>
    <row r="97" spans="1:19" x14ac:dyDescent="0.2">
      <c r="A97" s="1" t="s">
        <v>0</v>
      </c>
      <c r="B97" s="1" t="s">
        <v>29</v>
      </c>
      <c r="C97" s="1" t="s">
        <v>74</v>
      </c>
      <c r="D97" s="1" t="s">
        <v>75</v>
      </c>
      <c r="E97" s="1" t="s">
        <v>76</v>
      </c>
      <c r="F97" s="1" t="s">
        <v>77</v>
      </c>
      <c r="G97" s="1" t="s">
        <v>78</v>
      </c>
      <c r="H97" s="1" t="s">
        <v>79</v>
      </c>
      <c r="I97" s="1" t="s">
        <v>80</v>
      </c>
      <c r="J97" s="1" t="s">
        <v>81</v>
      </c>
      <c r="K97" s="1" t="s">
        <v>82</v>
      </c>
      <c r="L97" s="1" t="s">
        <v>83</v>
      </c>
      <c r="M97" s="1" t="s">
        <v>84</v>
      </c>
      <c r="N97" s="1" t="s">
        <v>85</v>
      </c>
      <c r="O97" s="1" t="s">
        <v>86</v>
      </c>
      <c r="P97" s="1" t="s">
        <v>87</v>
      </c>
      <c r="Q97" s="1" t="s">
        <v>88</v>
      </c>
      <c r="R97" s="1" t="s">
        <v>89</v>
      </c>
      <c r="S97" s="1" t="s">
        <v>90</v>
      </c>
    </row>
    <row r="98" spans="1:19" x14ac:dyDescent="0.2">
      <c r="A98" s="2">
        <v>2012</v>
      </c>
      <c r="B98" s="2" t="s">
        <v>30</v>
      </c>
      <c r="C98" s="2">
        <v>1.74</v>
      </c>
      <c r="D98" s="3">
        <v>0.246</v>
      </c>
      <c r="E98" s="3">
        <v>0.47799999999999998</v>
      </c>
      <c r="F98" s="3">
        <v>0.27500000000000002</v>
      </c>
      <c r="G98" s="3">
        <v>0</v>
      </c>
      <c r="H98" s="3">
        <v>5.2999999999999999E-2</v>
      </c>
      <c r="I98" s="3">
        <v>0.03</v>
      </c>
      <c r="J98" s="3">
        <v>0.33300000000000002</v>
      </c>
      <c r="K98" s="3">
        <v>0.36099999999999999</v>
      </c>
      <c r="L98" s="3">
        <v>0.31900000000000001</v>
      </c>
      <c r="M98" s="3">
        <v>0.31900000000000001</v>
      </c>
      <c r="N98" s="3">
        <v>0.222</v>
      </c>
      <c r="O98" s="3">
        <v>0.54200000000000004</v>
      </c>
      <c r="P98" s="3">
        <v>0.23599999999999999</v>
      </c>
      <c r="Q98" s="2">
        <v>391</v>
      </c>
      <c r="R98" s="2">
        <v>135</v>
      </c>
      <c r="S98" s="2">
        <v>256</v>
      </c>
    </row>
    <row r="99" spans="1:19" x14ac:dyDescent="0.2">
      <c r="A99" s="2">
        <v>2012</v>
      </c>
      <c r="B99" s="2" t="s">
        <v>31</v>
      </c>
      <c r="C99" s="2">
        <v>1.38</v>
      </c>
      <c r="D99" s="3">
        <v>0.19800000000000001</v>
      </c>
      <c r="E99" s="3">
        <v>0.46500000000000002</v>
      </c>
      <c r="F99" s="3">
        <v>0.33700000000000002</v>
      </c>
      <c r="G99" s="3">
        <v>2.9000000000000001E-2</v>
      </c>
      <c r="H99" s="3">
        <v>0.11799999999999999</v>
      </c>
      <c r="I99" s="3">
        <v>4.2999999999999997E-2</v>
      </c>
      <c r="J99" s="3">
        <v>0</v>
      </c>
      <c r="K99" s="3">
        <v>0.375</v>
      </c>
      <c r="L99" s="3">
        <v>0.40400000000000003</v>
      </c>
      <c r="M99" s="3">
        <v>0.221</v>
      </c>
      <c r="N99" s="3">
        <v>0.154</v>
      </c>
      <c r="O99" s="3">
        <v>0.58699999999999997</v>
      </c>
      <c r="P99" s="3">
        <v>0.26</v>
      </c>
      <c r="Q99" s="2">
        <v>586</v>
      </c>
      <c r="R99" s="2">
        <v>205</v>
      </c>
      <c r="S99" s="2">
        <v>381</v>
      </c>
    </row>
    <row r="100" spans="1:19" x14ac:dyDescent="0.2">
      <c r="A100" s="2">
        <v>2012</v>
      </c>
      <c r="B100" s="2" t="s">
        <v>32</v>
      </c>
      <c r="C100" s="2">
        <v>1.44</v>
      </c>
      <c r="D100" s="3">
        <v>0.247</v>
      </c>
      <c r="E100" s="3">
        <v>0.44400000000000001</v>
      </c>
      <c r="F100" s="3">
        <v>0.309</v>
      </c>
      <c r="G100" s="3">
        <v>0.08</v>
      </c>
      <c r="H100" s="3">
        <v>0.16</v>
      </c>
      <c r="I100" s="3">
        <v>2.8000000000000001E-2</v>
      </c>
      <c r="J100" s="3">
        <v>0</v>
      </c>
      <c r="K100" s="3">
        <v>0.39500000000000002</v>
      </c>
      <c r="L100" s="3">
        <v>0.37</v>
      </c>
      <c r="M100" s="3">
        <v>0.23499999999999999</v>
      </c>
      <c r="N100" s="3">
        <v>8.5999999999999993E-2</v>
      </c>
      <c r="O100" s="3">
        <v>0.50600000000000001</v>
      </c>
      <c r="P100" s="3">
        <v>0.40699999999999997</v>
      </c>
      <c r="Q100" s="2">
        <v>455</v>
      </c>
      <c r="R100" s="2">
        <v>173</v>
      </c>
      <c r="S100" s="2">
        <v>282</v>
      </c>
    </row>
    <row r="101" spans="1:19" x14ac:dyDescent="0.2">
      <c r="A101" s="2">
        <v>2012</v>
      </c>
      <c r="B101" s="2" t="s">
        <v>33</v>
      </c>
      <c r="C101" s="2">
        <v>1.5</v>
      </c>
      <c r="D101" s="3">
        <v>0.17699999999999999</v>
      </c>
      <c r="E101" s="3">
        <v>0.49399999999999999</v>
      </c>
      <c r="F101" s="3">
        <v>0.32900000000000001</v>
      </c>
      <c r="G101" s="3">
        <v>0</v>
      </c>
      <c r="H101" s="3">
        <v>0.115</v>
      </c>
      <c r="I101" s="3">
        <v>0.10299999999999999</v>
      </c>
      <c r="J101" s="3">
        <v>0</v>
      </c>
      <c r="K101" s="3">
        <v>0.49399999999999999</v>
      </c>
      <c r="L101" s="3">
        <v>0.34599999999999997</v>
      </c>
      <c r="M101" s="3">
        <v>0.161</v>
      </c>
      <c r="N101" s="3">
        <v>0.124</v>
      </c>
      <c r="O101" s="3">
        <v>0.54300000000000004</v>
      </c>
      <c r="P101" s="3">
        <v>0.33300000000000002</v>
      </c>
      <c r="Q101" s="2">
        <v>500</v>
      </c>
      <c r="R101" s="2">
        <v>174</v>
      </c>
      <c r="S101" s="2">
        <v>326</v>
      </c>
    </row>
    <row r="102" spans="1:19" x14ac:dyDescent="0.2">
      <c r="A102" s="2">
        <v>2012</v>
      </c>
      <c r="B102" s="2" t="s">
        <v>34</v>
      </c>
      <c r="C102" s="2">
        <v>1.2</v>
      </c>
      <c r="D102" s="3">
        <v>0.23799999999999999</v>
      </c>
      <c r="E102" s="3">
        <v>0.41599999999999998</v>
      </c>
      <c r="F102" s="3">
        <v>0.34699999999999998</v>
      </c>
      <c r="G102" s="3">
        <v>5.7000000000000002E-2</v>
      </c>
      <c r="H102" s="3">
        <v>0.2</v>
      </c>
      <c r="I102" s="3">
        <v>2.4E-2</v>
      </c>
      <c r="J102" s="3">
        <v>0.5</v>
      </c>
      <c r="K102" s="3">
        <v>0.379</v>
      </c>
      <c r="L102" s="3">
        <v>0.41799999999999998</v>
      </c>
      <c r="M102" s="3">
        <v>0.20399999999999999</v>
      </c>
      <c r="N102" s="3">
        <v>0.126</v>
      </c>
      <c r="O102" s="3">
        <v>0.58299999999999996</v>
      </c>
      <c r="P102" s="3">
        <v>0.29099999999999998</v>
      </c>
      <c r="Q102" s="2">
        <v>605</v>
      </c>
      <c r="R102" s="2">
        <v>211</v>
      </c>
      <c r="S102" s="2">
        <v>394</v>
      </c>
    </row>
    <row r="103" spans="1:19" x14ac:dyDescent="0.2">
      <c r="A103" s="2">
        <v>2012</v>
      </c>
      <c r="B103" s="2" t="s">
        <v>35</v>
      </c>
      <c r="C103" s="2">
        <v>0.76</v>
      </c>
      <c r="D103" s="3">
        <v>0.25</v>
      </c>
      <c r="E103" s="3">
        <v>0.32500000000000001</v>
      </c>
      <c r="F103" s="3">
        <v>0.42499999999999999</v>
      </c>
      <c r="G103" s="3">
        <v>5.8999999999999997E-2</v>
      </c>
      <c r="H103" s="3">
        <v>5.8999999999999997E-2</v>
      </c>
      <c r="I103" s="3">
        <v>0</v>
      </c>
      <c r="J103" s="3">
        <v>0</v>
      </c>
      <c r="K103" s="3">
        <v>0.45200000000000001</v>
      </c>
      <c r="L103" s="3">
        <v>0.31</v>
      </c>
      <c r="M103" s="3">
        <v>0.23799999999999999</v>
      </c>
      <c r="N103" s="3">
        <v>0.11899999999999999</v>
      </c>
      <c r="O103" s="3">
        <v>0.54800000000000004</v>
      </c>
      <c r="P103" s="3">
        <v>0.33300000000000002</v>
      </c>
      <c r="Q103" s="2">
        <v>228</v>
      </c>
      <c r="R103" s="2">
        <v>79</v>
      </c>
      <c r="S103" s="2">
        <v>149</v>
      </c>
    </row>
    <row r="104" spans="1:19" x14ac:dyDescent="0.2">
      <c r="A104" s="2">
        <v>2012</v>
      </c>
      <c r="B104" s="2" t="s">
        <v>36</v>
      </c>
      <c r="C104" s="2">
        <v>1.5</v>
      </c>
      <c r="D104" s="3">
        <v>0.23100000000000001</v>
      </c>
      <c r="E104" s="3">
        <v>0.46200000000000002</v>
      </c>
      <c r="F104" s="3">
        <v>0.308</v>
      </c>
      <c r="G104" s="3">
        <v>3.4000000000000002E-2</v>
      </c>
      <c r="H104" s="3">
        <v>0.125</v>
      </c>
      <c r="I104" s="3">
        <v>4.4999999999999998E-2</v>
      </c>
      <c r="J104" s="3">
        <v>0.14299999999999999</v>
      </c>
      <c r="K104" s="3">
        <v>0.38900000000000001</v>
      </c>
      <c r="L104" s="3">
        <v>0.36499999999999999</v>
      </c>
      <c r="M104" s="3">
        <v>0.246</v>
      </c>
      <c r="N104" s="3">
        <v>0.14299999999999999</v>
      </c>
      <c r="O104" s="3">
        <v>0.54300000000000004</v>
      </c>
      <c r="P104" s="3">
        <v>0.314</v>
      </c>
      <c r="Q104" s="2">
        <v>1632</v>
      </c>
      <c r="R104" s="2">
        <v>582</v>
      </c>
      <c r="S104" s="2">
        <v>1050</v>
      </c>
    </row>
    <row r="105" spans="1:19" x14ac:dyDescent="0.2">
      <c r="A105" s="2">
        <v>2012</v>
      </c>
      <c r="B105" s="2" t="s">
        <v>37</v>
      </c>
      <c r="C105" s="2">
        <v>1.1499999999999999</v>
      </c>
      <c r="D105" s="3">
        <v>0.21099999999999999</v>
      </c>
      <c r="E105" s="3">
        <v>0.42199999999999999</v>
      </c>
      <c r="F105" s="3">
        <v>0.36799999999999999</v>
      </c>
      <c r="G105" s="3">
        <v>4.3999999999999997E-2</v>
      </c>
      <c r="H105" s="3">
        <v>0.13200000000000001</v>
      </c>
      <c r="I105" s="3">
        <v>3.7999999999999999E-2</v>
      </c>
      <c r="J105" s="3">
        <v>0.2</v>
      </c>
      <c r="K105" s="3">
        <v>0.42599999999999999</v>
      </c>
      <c r="L105" s="3">
        <v>0.379</v>
      </c>
      <c r="M105" s="3">
        <v>0.19500000000000001</v>
      </c>
      <c r="N105" s="3">
        <v>0.13200000000000001</v>
      </c>
      <c r="O105" s="3">
        <v>0.57399999999999995</v>
      </c>
      <c r="P105" s="3">
        <v>0.29499999999999998</v>
      </c>
      <c r="Q105" s="2">
        <v>1133</v>
      </c>
      <c r="R105" s="2">
        <v>395</v>
      </c>
      <c r="S105" s="2">
        <v>738</v>
      </c>
    </row>
    <row r="106" spans="1:19" x14ac:dyDescent="0.2">
      <c r="A106" s="1" t="s">
        <v>0</v>
      </c>
      <c r="B106" s="1" t="s">
        <v>38</v>
      </c>
      <c r="C106" s="1" t="s">
        <v>74</v>
      </c>
      <c r="D106" s="1" t="s">
        <v>75</v>
      </c>
      <c r="E106" s="1" t="s">
        <v>76</v>
      </c>
      <c r="F106" s="1" t="s">
        <v>77</v>
      </c>
      <c r="G106" s="1" t="s">
        <v>78</v>
      </c>
      <c r="H106" s="1" t="s">
        <v>79</v>
      </c>
      <c r="I106" s="1" t="s">
        <v>80</v>
      </c>
      <c r="J106" s="1" t="s">
        <v>81</v>
      </c>
      <c r="K106" s="1" t="s">
        <v>82</v>
      </c>
      <c r="L106" s="1" t="s">
        <v>83</v>
      </c>
      <c r="M106" s="1" t="s">
        <v>84</v>
      </c>
      <c r="N106" s="1" t="s">
        <v>85</v>
      </c>
      <c r="O106" s="1" t="s">
        <v>86</v>
      </c>
      <c r="P106" s="1" t="s">
        <v>87</v>
      </c>
      <c r="Q106" s="1" t="s">
        <v>88</v>
      </c>
      <c r="R106" s="1" t="s">
        <v>89</v>
      </c>
      <c r="S106" s="1" t="s">
        <v>90</v>
      </c>
    </row>
    <row r="107" spans="1:19" x14ac:dyDescent="0.2">
      <c r="A107" s="2">
        <v>2012</v>
      </c>
      <c r="B107" s="2" t="s">
        <v>39</v>
      </c>
      <c r="C107" s="2">
        <v>1.26</v>
      </c>
      <c r="D107" s="3">
        <v>0.20799999999999999</v>
      </c>
      <c r="E107" s="3">
        <v>0.442</v>
      </c>
      <c r="F107" s="3">
        <v>0.35</v>
      </c>
      <c r="G107" s="3">
        <v>4.2999999999999997E-2</v>
      </c>
      <c r="H107" s="3">
        <v>0.13</v>
      </c>
      <c r="I107" s="3">
        <v>6.9000000000000006E-2</v>
      </c>
      <c r="J107" s="3">
        <v>0</v>
      </c>
      <c r="K107" s="3">
        <v>0.35499999999999998</v>
      </c>
      <c r="L107" s="3">
        <v>0.41</v>
      </c>
      <c r="M107" s="3">
        <v>0.23499999999999999</v>
      </c>
      <c r="N107" s="3">
        <v>0.14000000000000001</v>
      </c>
      <c r="O107" s="3">
        <v>0.55500000000000005</v>
      </c>
      <c r="P107" s="3">
        <v>0.30499999999999999</v>
      </c>
      <c r="Q107" s="2">
        <v>1179</v>
      </c>
      <c r="R107" s="2">
        <v>416</v>
      </c>
      <c r="S107" s="2">
        <v>763</v>
      </c>
    </row>
    <row r="108" spans="1:19" x14ac:dyDescent="0.2">
      <c r="A108" s="2">
        <v>2012</v>
      </c>
      <c r="B108" s="2" t="s">
        <v>40</v>
      </c>
      <c r="C108" s="2">
        <v>1.29</v>
      </c>
      <c r="D108" s="3">
        <v>0.23</v>
      </c>
      <c r="E108" s="3">
        <v>0.434</v>
      </c>
      <c r="F108" s="3">
        <v>0.33600000000000002</v>
      </c>
      <c r="G108" s="3">
        <v>3.6999999999999998E-2</v>
      </c>
      <c r="H108" s="3">
        <v>0.13400000000000001</v>
      </c>
      <c r="I108" s="3">
        <v>2.8000000000000001E-2</v>
      </c>
      <c r="J108" s="3">
        <v>0.28599999999999998</v>
      </c>
      <c r="K108" s="3">
        <v>0.43</v>
      </c>
      <c r="L108" s="3">
        <v>0.34699999999999998</v>
      </c>
      <c r="M108" s="3">
        <v>0.223</v>
      </c>
      <c r="N108" s="3">
        <v>0.14699999999999999</v>
      </c>
      <c r="O108" s="3">
        <v>0.54200000000000004</v>
      </c>
      <c r="P108" s="3">
        <v>0.311</v>
      </c>
      <c r="Q108" s="2">
        <v>1434</v>
      </c>
      <c r="R108" s="2">
        <v>506</v>
      </c>
      <c r="S108" s="2">
        <v>928</v>
      </c>
    </row>
    <row r="109" spans="1:19" x14ac:dyDescent="0.2">
      <c r="A109" s="2">
        <v>2012</v>
      </c>
      <c r="B109" s="2" t="s">
        <v>41</v>
      </c>
      <c r="C109" s="2">
        <v>3.4</v>
      </c>
      <c r="D109" s="3">
        <v>0.26700000000000002</v>
      </c>
      <c r="E109" s="3">
        <v>0.56699999999999995</v>
      </c>
      <c r="F109" s="3">
        <v>0.16700000000000001</v>
      </c>
      <c r="G109" s="3">
        <v>0</v>
      </c>
      <c r="H109" s="3">
        <v>0</v>
      </c>
      <c r="I109" s="3">
        <v>0</v>
      </c>
      <c r="J109" s="3">
        <v>0</v>
      </c>
      <c r="K109" s="3">
        <v>0.5</v>
      </c>
      <c r="L109" s="3">
        <v>0.313</v>
      </c>
      <c r="M109" s="3">
        <v>0.188</v>
      </c>
      <c r="N109" s="3">
        <v>6.3E-2</v>
      </c>
      <c r="O109" s="3">
        <v>0.65600000000000003</v>
      </c>
      <c r="P109" s="3">
        <v>0.28100000000000003</v>
      </c>
      <c r="Q109" s="2">
        <v>152</v>
      </c>
      <c r="R109" s="2">
        <v>55</v>
      </c>
      <c r="S109" s="2">
        <v>97</v>
      </c>
    </row>
    <row r="110" spans="1:19" x14ac:dyDescent="0.2">
      <c r="A110" s="1" t="s">
        <v>0</v>
      </c>
      <c r="B110" s="1" t="s">
        <v>42</v>
      </c>
      <c r="C110" s="1" t="s">
        <v>74</v>
      </c>
      <c r="D110" s="1" t="s">
        <v>75</v>
      </c>
      <c r="E110" s="1" t="s">
        <v>76</v>
      </c>
      <c r="F110" s="1" t="s">
        <v>77</v>
      </c>
      <c r="G110" s="1" t="s">
        <v>78</v>
      </c>
      <c r="H110" s="1" t="s">
        <v>79</v>
      </c>
      <c r="I110" s="1" t="s">
        <v>80</v>
      </c>
      <c r="J110" s="1" t="s">
        <v>81</v>
      </c>
      <c r="K110" s="1" t="s">
        <v>82</v>
      </c>
      <c r="L110" s="1" t="s">
        <v>83</v>
      </c>
      <c r="M110" s="1" t="s">
        <v>84</v>
      </c>
      <c r="N110" s="1" t="s">
        <v>85</v>
      </c>
      <c r="O110" s="1" t="s">
        <v>86</v>
      </c>
      <c r="P110" s="1" t="s">
        <v>87</v>
      </c>
      <c r="Q110" s="1" t="s">
        <v>88</v>
      </c>
      <c r="R110" s="1" t="s">
        <v>89</v>
      </c>
      <c r="S110" s="1" t="s">
        <v>90</v>
      </c>
    </row>
    <row r="111" spans="1:19" x14ac:dyDescent="0.2">
      <c r="A111" s="2">
        <v>2012</v>
      </c>
      <c r="B111" s="2" t="s">
        <v>43</v>
      </c>
      <c r="C111" s="2">
        <v>1.2</v>
      </c>
      <c r="D111" s="3">
        <v>0.20399999999999999</v>
      </c>
      <c r="E111" s="3">
        <v>0.435</v>
      </c>
      <c r="F111" s="3">
        <v>0.36099999999999999</v>
      </c>
      <c r="G111" s="3">
        <v>4.9000000000000002E-2</v>
      </c>
      <c r="H111" s="3">
        <v>0.11700000000000001</v>
      </c>
      <c r="I111" s="3">
        <v>4.8000000000000001E-2</v>
      </c>
      <c r="J111" s="3">
        <v>0.33300000000000002</v>
      </c>
      <c r="K111" s="3">
        <v>0.36399999999999999</v>
      </c>
      <c r="L111" s="3">
        <v>0.39500000000000002</v>
      </c>
      <c r="M111" s="3">
        <v>0.24099999999999999</v>
      </c>
      <c r="N111" s="3">
        <v>0.13800000000000001</v>
      </c>
      <c r="O111" s="3">
        <v>0.57399999999999995</v>
      </c>
      <c r="P111" s="3">
        <v>0.28899999999999998</v>
      </c>
      <c r="Q111" s="2">
        <v>1705</v>
      </c>
      <c r="R111" s="2">
        <v>579</v>
      </c>
      <c r="S111" s="2">
        <v>1126</v>
      </c>
    </row>
    <row r="112" spans="1:19" x14ac:dyDescent="0.2">
      <c r="A112" s="2">
        <v>2012</v>
      </c>
      <c r="B112" s="2" t="s">
        <v>44</v>
      </c>
      <c r="C112" s="2">
        <v>1.62</v>
      </c>
      <c r="D112" s="3">
        <v>0.253</v>
      </c>
      <c r="E112" s="3">
        <v>0.46200000000000002</v>
      </c>
      <c r="F112" s="3">
        <v>0.28499999999999998</v>
      </c>
      <c r="G112" s="3">
        <v>1.9E-2</v>
      </c>
      <c r="H112" s="3">
        <v>0.151</v>
      </c>
      <c r="I112" s="3">
        <v>3.5000000000000003E-2</v>
      </c>
      <c r="J112" s="3">
        <v>0</v>
      </c>
      <c r="K112" s="3">
        <v>0.46400000000000002</v>
      </c>
      <c r="L112" s="3">
        <v>0.33300000000000002</v>
      </c>
      <c r="M112" s="3">
        <v>0.20300000000000001</v>
      </c>
      <c r="N112" s="3">
        <v>0.14099999999999999</v>
      </c>
      <c r="O112" s="3">
        <v>0.52600000000000002</v>
      </c>
      <c r="P112" s="3">
        <v>0.33300000000000002</v>
      </c>
      <c r="Q112" s="2">
        <v>1060</v>
      </c>
      <c r="R112" s="2">
        <v>398</v>
      </c>
      <c r="S112" s="2">
        <v>662</v>
      </c>
    </row>
    <row r="113" spans="1:19" x14ac:dyDescent="0.2">
      <c r="A113" s="2">
        <v>2012</v>
      </c>
      <c r="B113" s="2" t="s">
        <v>45</v>
      </c>
      <c r="C113" s="2">
        <v>1.93</v>
      </c>
      <c r="D113" s="3">
        <v>0.28199999999999997</v>
      </c>
      <c r="E113" s="3">
        <v>0.47299999999999998</v>
      </c>
      <c r="F113" s="3">
        <v>0.245</v>
      </c>
      <c r="G113" s="3">
        <v>0</v>
      </c>
      <c r="H113" s="3">
        <v>0.185</v>
      </c>
      <c r="I113" s="3">
        <v>3.7999999999999999E-2</v>
      </c>
      <c r="J113" s="3">
        <v>0</v>
      </c>
      <c r="K113" s="3">
        <v>0.505</v>
      </c>
      <c r="L113" s="3">
        <v>0.30599999999999999</v>
      </c>
      <c r="M113" s="3">
        <v>0.189</v>
      </c>
      <c r="N113" s="3">
        <v>0.11700000000000001</v>
      </c>
      <c r="O113" s="3">
        <v>0.54100000000000004</v>
      </c>
      <c r="P113" s="3">
        <v>0.34200000000000003</v>
      </c>
      <c r="Q113" s="2">
        <v>654</v>
      </c>
      <c r="R113" s="2">
        <v>255</v>
      </c>
      <c r="S113" s="2">
        <v>399</v>
      </c>
    </row>
    <row r="114" spans="1:19" x14ac:dyDescent="0.2">
      <c r="A114" s="1" t="s">
        <v>0</v>
      </c>
      <c r="B114" s="1" t="s">
        <v>46</v>
      </c>
      <c r="C114" s="1" t="s">
        <v>74</v>
      </c>
      <c r="D114" s="1" t="s">
        <v>75</v>
      </c>
      <c r="E114" s="1" t="s">
        <v>76</v>
      </c>
      <c r="F114" s="1" t="s">
        <v>77</v>
      </c>
      <c r="G114" s="1" t="s">
        <v>78</v>
      </c>
      <c r="H114" s="1" t="s">
        <v>79</v>
      </c>
      <c r="I114" s="1" t="s">
        <v>80</v>
      </c>
      <c r="J114" s="1" t="s">
        <v>81</v>
      </c>
      <c r="K114" s="1" t="s">
        <v>82</v>
      </c>
      <c r="L114" s="1" t="s">
        <v>83</v>
      </c>
      <c r="M114" s="1" t="s">
        <v>84</v>
      </c>
      <c r="N114" s="1" t="s">
        <v>85</v>
      </c>
      <c r="O114" s="1" t="s">
        <v>86</v>
      </c>
      <c r="P114" s="1" t="s">
        <v>87</v>
      </c>
      <c r="Q114" s="1" t="s">
        <v>88</v>
      </c>
      <c r="R114" s="1" t="s">
        <v>89</v>
      </c>
      <c r="S114" s="1" t="s">
        <v>90</v>
      </c>
    </row>
    <row r="115" spans="1:19" x14ac:dyDescent="0.2">
      <c r="A115" s="2">
        <v>2012</v>
      </c>
      <c r="B115" s="2" t="s">
        <v>47</v>
      </c>
      <c r="C115" s="2">
        <v>1</v>
      </c>
      <c r="D115" s="3">
        <v>0.33300000000000002</v>
      </c>
      <c r="E115" s="3">
        <v>0.33300000000000002</v>
      </c>
      <c r="F115" s="3">
        <v>0.33300000000000002</v>
      </c>
      <c r="G115" s="3">
        <v>0</v>
      </c>
      <c r="H115" s="3">
        <v>0.33300000000000002</v>
      </c>
      <c r="I115" s="3">
        <v>0</v>
      </c>
      <c r="J115" s="3">
        <v>0</v>
      </c>
      <c r="K115" s="3">
        <v>0.222</v>
      </c>
      <c r="L115" s="3">
        <v>0.55600000000000005</v>
      </c>
      <c r="M115" s="3">
        <v>0.222</v>
      </c>
      <c r="N115" s="3">
        <v>0.33300000000000002</v>
      </c>
      <c r="O115" s="3">
        <v>0.33300000000000002</v>
      </c>
      <c r="P115" s="3">
        <v>0.33300000000000002</v>
      </c>
      <c r="Q115" s="2">
        <v>114</v>
      </c>
      <c r="R115" s="2">
        <v>87</v>
      </c>
      <c r="S115" s="2">
        <v>27</v>
      </c>
    </row>
    <row r="116" spans="1:19" x14ac:dyDescent="0.2">
      <c r="A116" s="2">
        <v>2012</v>
      </c>
      <c r="B116" s="2" t="s">
        <v>48</v>
      </c>
      <c r="C116" s="2">
        <v>1.17</v>
      </c>
      <c r="D116" s="3">
        <v>0.38100000000000001</v>
      </c>
      <c r="E116" s="3">
        <v>0.33300000000000002</v>
      </c>
      <c r="F116" s="3">
        <v>0.28599999999999998</v>
      </c>
      <c r="G116" s="3">
        <v>0</v>
      </c>
      <c r="H116" s="3">
        <v>0.16700000000000001</v>
      </c>
      <c r="I116" s="3">
        <v>0</v>
      </c>
      <c r="J116" s="3">
        <v>0</v>
      </c>
      <c r="K116" s="3">
        <v>0.28599999999999998</v>
      </c>
      <c r="L116" s="3">
        <v>0.47599999999999998</v>
      </c>
      <c r="M116" s="3">
        <v>0.23799999999999999</v>
      </c>
      <c r="N116" s="3">
        <v>0.28599999999999998</v>
      </c>
      <c r="O116" s="3">
        <v>0.42899999999999999</v>
      </c>
      <c r="P116" s="3">
        <v>0.28599999999999998</v>
      </c>
      <c r="Q116" s="2">
        <v>306</v>
      </c>
      <c r="R116" s="2">
        <v>195</v>
      </c>
      <c r="S116" s="2">
        <v>111</v>
      </c>
    </row>
    <row r="117" spans="1:19" x14ac:dyDescent="0.2">
      <c r="A117" s="2">
        <v>2012</v>
      </c>
      <c r="B117" s="2" t="s">
        <v>49</v>
      </c>
      <c r="C117" s="2">
        <v>0.92</v>
      </c>
      <c r="D117" s="3">
        <v>0.16700000000000001</v>
      </c>
      <c r="E117" s="3">
        <v>0.4</v>
      </c>
      <c r="F117" s="3">
        <v>0.433</v>
      </c>
      <c r="G117" s="3">
        <v>0</v>
      </c>
      <c r="H117" s="3">
        <v>0</v>
      </c>
      <c r="I117" s="3">
        <v>0</v>
      </c>
      <c r="J117" s="3">
        <v>0</v>
      </c>
      <c r="K117" s="3">
        <v>0.36699999999999999</v>
      </c>
      <c r="L117" s="3">
        <v>0.4</v>
      </c>
      <c r="M117" s="3">
        <v>0.23300000000000001</v>
      </c>
      <c r="N117" s="3">
        <v>0.2</v>
      </c>
      <c r="O117" s="3">
        <v>0.56699999999999995</v>
      </c>
      <c r="P117" s="3">
        <v>0.23300000000000001</v>
      </c>
      <c r="Q117" s="2">
        <v>517</v>
      </c>
      <c r="R117" s="2">
        <v>255</v>
      </c>
      <c r="S117" s="2">
        <v>262</v>
      </c>
    </row>
    <row r="118" spans="1:19" x14ac:dyDescent="0.2">
      <c r="A118" s="2">
        <v>2012</v>
      </c>
      <c r="B118" s="2" t="s">
        <v>50</v>
      </c>
      <c r="C118" s="2">
        <v>1.53</v>
      </c>
      <c r="D118" s="3">
        <v>0.25</v>
      </c>
      <c r="E118" s="3">
        <v>0.45300000000000001</v>
      </c>
      <c r="F118" s="3">
        <v>0.29699999999999999</v>
      </c>
      <c r="G118" s="3">
        <v>0</v>
      </c>
      <c r="H118" s="3">
        <v>0.158</v>
      </c>
      <c r="I118" s="3">
        <v>6.9000000000000006E-2</v>
      </c>
      <c r="J118" s="3">
        <v>0</v>
      </c>
      <c r="K118" s="3">
        <v>0.375</v>
      </c>
      <c r="L118" s="3">
        <v>0.438</v>
      </c>
      <c r="M118" s="3">
        <v>0.188</v>
      </c>
      <c r="N118" s="3">
        <v>0.17199999999999999</v>
      </c>
      <c r="O118" s="3">
        <v>0.438</v>
      </c>
      <c r="P118" s="3">
        <v>0.39100000000000001</v>
      </c>
      <c r="Q118" s="2">
        <v>458</v>
      </c>
      <c r="R118" s="2">
        <v>270</v>
      </c>
      <c r="S118" s="2">
        <v>188</v>
      </c>
    </row>
    <row r="119" spans="1:19" x14ac:dyDescent="0.2">
      <c r="A119" s="2">
        <v>2012</v>
      </c>
      <c r="B119" s="2" t="s">
        <v>51</v>
      </c>
      <c r="C119" s="2">
        <v>1.19</v>
      </c>
      <c r="D119" s="3">
        <v>0.22900000000000001</v>
      </c>
      <c r="E119" s="3">
        <v>0.41899999999999998</v>
      </c>
      <c r="F119" s="3">
        <v>0.35199999999999998</v>
      </c>
      <c r="G119" s="3">
        <v>4.8000000000000001E-2</v>
      </c>
      <c r="H119" s="3">
        <v>0.127</v>
      </c>
      <c r="I119" s="3">
        <v>0.04</v>
      </c>
      <c r="J119" s="3">
        <v>0</v>
      </c>
      <c r="K119" s="3">
        <v>0.39800000000000002</v>
      </c>
      <c r="L119" s="3">
        <v>0.38700000000000001</v>
      </c>
      <c r="M119" s="3">
        <v>0.216</v>
      </c>
      <c r="N119" s="3">
        <v>0.155</v>
      </c>
      <c r="O119" s="3">
        <v>0.503</v>
      </c>
      <c r="P119" s="3">
        <v>0.34300000000000003</v>
      </c>
      <c r="Q119" s="2">
        <v>1243</v>
      </c>
      <c r="R119" s="2">
        <v>591</v>
      </c>
      <c r="S119" s="2">
        <v>652</v>
      </c>
    </row>
    <row r="120" spans="1:19" x14ac:dyDescent="0.2">
      <c r="A120" s="2">
        <v>2012</v>
      </c>
      <c r="B120" s="2" t="s">
        <v>52</v>
      </c>
      <c r="C120" s="2">
        <v>1.1000000000000001</v>
      </c>
      <c r="D120" s="3">
        <v>0.20699999999999999</v>
      </c>
      <c r="E120" s="3">
        <v>0.41499999999999998</v>
      </c>
      <c r="F120" s="3">
        <v>0.378</v>
      </c>
      <c r="G120" s="3">
        <v>3.2000000000000001E-2</v>
      </c>
      <c r="H120" s="3">
        <v>0.161</v>
      </c>
      <c r="I120" s="3">
        <v>2.9000000000000001E-2</v>
      </c>
      <c r="J120" s="3">
        <v>0</v>
      </c>
      <c r="K120" s="3">
        <v>0.35399999999999998</v>
      </c>
      <c r="L120" s="3">
        <v>0.41499999999999998</v>
      </c>
      <c r="M120" s="3">
        <v>0.23200000000000001</v>
      </c>
      <c r="N120" s="3">
        <v>0.17100000000000001</v>
      </c>
      <c r="O120" s="3">
        <v>0.439</v>
      </c>
      <c r="P120" s="3">
        <v>0.39</v>
      </c>
      <c r="Q120" s="2">
        <v>792</v>
      </c>
      <c r="R120" s="2">
        <v>401</v>
      </c>
      <c r="S120" s="2">
        <v>391</v>
      </c>
    </row>
    <row r="121" spans="1:19" x14ac:dyDescent="0.2">
      <c r="A121" s="2">
        <v>2012</v>
      </c>
      <c r="B121" s="2" t="s">
        <v>53</v>
      </c>
      <c r="C121" s="2">
        <v>1.4</v>
      </c>
      <c r="D121" s="3">
        <v>0.221</v>
      </c>
      <c r="E121" s="3">
        <v>0.45400000000000001</v>
      </c>
      <c r="F121" s="3">
        <v>0.32500000000000001</v>
      </c>
      <c r="G121" s="3">
        <v>5.7000000000000002E-2</v>
      </c>
      <c r="H121" s="3">
        <v>0.151</v>
      </c>
      <c r="I121" s="3">
        <v>1.4E-2</v>
      </c>
      <c r="J121" s="3">
        <v>0</v>
      </c>
      <c r="K121" s="3">
        <v>0.45400000000000001</v>
      </c>
      <c r="L121" s="3">
        <v>0.33100000000000002</v>
      </c>
      <c r="M121" s="3">
        <v>0.215</v>
      </c>
      <c r="N121" s="3">
        <v>0.13500000000000001</v>
      </c>
      <c r="O121" s="3">
        <v>0.53400000000000003</v>
      </c>
      <c r="P121" s="3">
        <v>0.33100000000000002</v>
      </c>
      <c r="Q121" s="2">
        <v>1364</v>
      </c>
      <c r="R121" s="2">
        <v>532</v>
      </c>
      <c r="S121" s="2">
        <v>832</v>
      </c>
    </row>
    <row r="122" spans="1:19" x14ac:dyDescent="0.2">
      <c r="A122" s="2">
        <v>2012</v>
      </c>
      <c r="B122" s="2" t="s">
        <v>54</v>
      </c>
      <c r="C122" s="2">
        <v>1.51</v>
      </c>
      <c r="D122" s="3">
        <v>0.20699999999999999</v>
      </c>
      <c r="E122" s="3">
        <v>0.47699999999999998</v>
      </c>
      <c r="F122" s="3">
        <v>0.315</v>
      </c>
      <c r="G122" s="3">
        <v>4.2999999999999997E-2</v>
      </c>
      <c r="H122" s="3">
        <v>0.14299999999999999</v>
      </c>
      <c r="I122" s="3">
        <v>4.7E-2</v>
      </c>
      <c r="J122" s="3">
        <v>1</v>
      </c>
      <c r="K122" s="3">
        <v>0.44</v>
      </c>
      <c r="L122" s="3">
        <v>0.34100000000000003</v>
      </c>
      <c r="M122" s="3">
        <v>0.22</v>
      </c>
      <c r="N122" s="3">
        <v>0.13500000000000001</v>
      </c>
      <c r="O122" s="3">
        <v>0.56999999999999995</v>
      </c>
      <c r="P122" s="3">
        <v>0.29599999999999999</v>
      </c>
      <c r="Q122" s="2">
        <v>1441</v>
      </c>
      <c r="R122" s="2">
        <v>384</v>
      </c>
      <c r="S122" s="2">
        <v>1057</v>
      </c>
    </row>
    <row r="123" spans="1:19" x14ac:dyDescent="0.2">
      <c r="A123" s="2">
        <v>2012</v>
      </c>
      <c r="B123" s="2" t="s">
        <v>55</v>
      </c>
      <c r="C123" s="2">
        <v>1.52</v>
      </c>
      <c r="D123" s="3">
        <v>0.17100000000000001</v>
      </c>
      <c r="E123" s="3">
        <v>0.5</v>
      </c>
      <c r="F123" s="3">
        <v>0.32900000000000001</v>
      </c>
      <c r="G123" s="3">
        <v>0.04</v>
      </c>
      <c r="H123" s="3">
        <v>0.16</v>
      </c>
      <c r="I123" s="3">
        <v>2.5999999999999999E-2</v>
      </c>
      <c r="J123" s="3">
        <v>0</v>
      </c>
      <c r="K123" s="3">
        <v>0.39500000000000002</v>
      </c>
      <c r="L123" s="3">
        <v>0.35499999999999998</v>
      </c>
      <c r="M123" s="3">
        <v>0.25</v>
      </c>
      <c r="N123" s="3">
        <v>0.158</v>
      </c>
      <c r="O123" s="3">
        <v>0.55300000000000005</v>
      </c>
      <c r="P123" s="3">
        <v>0.28999999999999998</v>
      </c>
      <c r="Q123" s="2">
        <v>957</v>
      </c>
      <c r="R123" s="2">
        <v>394</v>
      </c>
      <c r="S123" s="2">
        <v>563</v>
      </c>
    </row>
    <row r="124" spans="1:19" x14ac:dyDescent="0.2">
      <c r="A124" s="2">
        <v>2012</v>
      </c>
      <c r="B124" s="2" t="s">
        <v>56</v>
      </c>
      <c r="C124" s="2">
        <v>2.12</v>
      </c>
      <c r="D124" s="3">
        <v>0.22800000000000001</v>
      </c>
      <c r="E124" s="3">
        <v>0.52500000000000002</v>
      </c>
      <c r="F124" s="3">
        <v>0.248</v>
      </c>
      <c r="G124" s="3">
        <v>0</v>
      </c>
      <c r="H124" s="3">
        <v>0.12</v>
      </c>
      <c r="I124" s="3">
        <v>5.7000000000000002E-2</v>
      </c>
      <c r="J124" s="3">
        <v>0</v>
      </c>
      <c r="K124" s="3">
        <v>0.48499999999999999</v>
      </c>
      <c r="L124" s="3">
        <v>0.33700000000000002</v>
      </c>
      <c r="M124" s="3">
        <v>0.17799999999999999</v>
      </c>
      <c r="N124" s="3">
        <v>0.109</v>
      </c>
      <c r="O124" s="3">
        <v>0.57399999999999995</v>
      </c>
      <c r="P124" s="3">
        <v>0.317</v>
      </c>
      <c r="Q124" s="2">
        <v>1139</v>
      </c>
      <c r="R124" s="2">
        <v>351</v>
      </c>
      <c r="S124" s="2">
        <v>788</v>
      </c>
    </row>
    <row r="125" spans="1:19" x14ac:dyDescent="0.2">
      <c r="A125" s="2">
        <v>2012</v>
      </c>
      <c r="B125" s="2" t="s">
        <v>57</v>
      </c>
      <c r="C125" s="2">
        <v>1.86</v>
      </c>
      <c r="D125" s="3">
        <v>0.16700000000000001</v>
      </c>
      <c r="E125" s="3">
        <v>0.54200000000000004</v>
      </c>
      <c r="F125" s="3">
        <v>0.29199999999999998</v>
      </c>
      <c r="G125" s="3">
        <v>0</v>
      </c>
      <c r="H125" s="3">
        <v>0.14299999999999999</v>
      </c>
      <c r="I125" s="3">
        <v>0.10299999999999999</v>
      </c>
      <c r="J125" s="3">
        <v>0</v>
      </c>
      <c r="K125" s="3">
        <v>0.44400000000000001</v>
      </c>
      <c r="L125" s="3">
        <v>0.40300000000000002</v>
      </c>
      <c r="M125" s="3">
        <v>0.153</v>
      </c>
      <c r="N125" s="3">
        <v>0.13900000000000001</v>
      </c>
      <c r="O125" s="3">
        <v>0.59699999999999998</v>
      </c>
      <c r="P125" s="3">
        <v>0.26400000000000001</v>
      </c>
      <c r="Q125" s="2">
        <v>657</v>
      </c>
      <c r="R125" s="2">
        <v>134</v>
      </c>
      <c r="S125" s="2">
        <v>523</v>
      </c>
    </row>
    <row r="126" spans="1:19" x14ac:dyDescent="0.2">
      <c r="A126" s="1" t="s">
        <v>0</v>
      </c>
      <c r="B126" s="1" t="s">
        <v>58</v>
      </c>
      <c r="C126" s="1" t="s">
        <v>74</v>
      </c>
      <c r="D126" s="1" t="s">
        <v>75</v>
      </c>
      <c r="E126" s="1" t="s">
        <v>76</v>
      </c>
      <c r="F126" s="1" t="s">
        <v>77</v>
      </c>
      <c r="G126" s="1" t="s">
        <v>78</v>
      </c>
      <c r="H126" s="1" t="s">
        <v>79</v>
      </c>
      <c r="I126" s="1" t="s">
        <v>80</v>
      </c>
      <c r="J126" s="1" t="s">
        <v>81</v>
      </c>
      <c r="K126" s="1" t="s">
        <v>82</v>
      </c>
      <c r="L126" s="1" t="s">
        <v>83</v>
      </c>
      <c r="M126" s="1" t="s">
        <v>84</v>
      </c>
      <c r="N126" s="1" t="s">
        <v>85</v>
      </c>
      <c r="O126" s="1" t="s">
        <v>86</v>
      </c>
      <c r="P126" s="1" t="s">
        <v>87</v>
      </c>
      <c r="Q126" s="1" t="s">
        <v>88</v>
      </c>
      <c r="R126" s="1" t="s">
        <v>89</v>
      </c>
      <c r="S126" s="1" t="s">
        <v>90</v>
      </c>
    </row>
    <row r="127" spans="1:19" x14ac:dyDescent="0.2">
      <c r="A127" s="2">
        <v>2012</v>
      </c>
      <c r="B127" s="2" t="s">
        <v>59</v>
      </c>
      <c r="C127" s="2">
        <v>1.35</v>
      </c>
      <c r="D127" s="3">
        <v>0.223</v>
      </c>
      <c r="E127" s="3">
        <v>0.44600000000000001</v>
      </c>
      <c r="F127" s="3">
        <v>0.33100000000000002</v>
      </c>
      <c r="G127" s="3">
        <v>3.7999999999999999E-2</v>
      </c>
      <c r="H127" s="3">
        <v>0.128</v>
      </c>
      <c r="I127" s="3">
        <v>4.2999999999999997E-2</v>
      </c>
      <c r="J127" s="3">
        <v>0.16700000000000001</v>
      </c>
      <c r="K127" s="3">
        <v>0.40400000000000003</v>
      </c>
      <c r="L127" s="3">
        <v>0.371</v>
      </c>
      <c r="M127" s="3">
        <v>0.22600000000000001</v>
      </c>
      <c r="N127" s="3">
        <v>0.13900000000000001</v>
      </c>
      <c r="O127" s="3">
        <v>0.55500000000000005</v>
      </c>
      <c r="P127" s="3">
        <v>0.30599999999999999</v>
      </c>
      <c r="Q127" s="2">
        <v>2765</v>
      </c>
      <c r="R127" s="2">
        <v>977</v>
      </c>
      <c r="S127" s="2">
        <v>1788</v>
      </c>
    </row>
    <row r="130" spans="1:14" x14ac:dyDescent="0.2">
      <c r="A130" s="14" t="s">
        <v>92</v>
      </c>
    </row>
    <row r="131" spans="1:14" ht="17" x14ac:dyDescent="0.2">
      <c r="A131" s="8" t="s">
        <v>92</v>
      </c>
      <c r="B131" s="8" t="s">
        <v>94</v>
      </c>
      <c r="C131" s="8" t="s">
        <v>95</v>
      </c>
      <c r="D131" s="8" t="s">
        <v>96</v>
      </c>
      <c r="E131" s="8" t="s">
        <v>11</v>
      </c>
      <c r="F131" s="8" t="s">
        <v>13</v>
      </c>
      <c r="G131" s="8" t="s">
        <v>97</v>
      </c>
      <c r="H131" s="8" t="s">
        <v>6</v>
      </c>
      <c r="I131" s="8" t="s">
        <v>7</v>
      </c>
      <c r="J131" s="8" t="s">
        <v>10</v>
      </c>
      <c r="K131" s="8" t="s">
        <v>98</v>
      </c>
      <c r="L131" s="8" t="s">
        <v>17</v>
      </c>
      <c r="M131" s="8" t="s">
        <v>99</v>
      </c>
      <c r="N131" s="8" t="s">
        <v>69</v>
      </c>
    </row>
    <row r="132" spans="1:14" ht="17" x14ac:dyDescent="0.2">
      <c r="A132" s="8" t="s">
        <v>93</v>
      </c>
      <c r="B132" s="9">
        <v>887</v>
      </c>
      <c r="C132" s="9">
        <v>165</v>
      </c>
      <c r="D132" s="9">
        <v>39</v>
      </c>
      <c r="E132" s="9">
        <v>22</v>
      </c>
      <c r="F132" s="9">
        <v>2</v>
      </c>
      <c r="G132" s="9">
        <v>22</v>
      </c>
      <c r="H132" s="9">
        <v>8</v>
      </c>
      <c r="I132" s="9">
        <v>2</v>
      </c>
      <c r="J132" s="9">
        <v>8</v>
      </c>
      <c r="K132" s="9">
        <v>0.24199999999999999</v>
      </c>
      <c r="L132" s="9">
        <v>0.46100000000000002</v>
      </c>
      <c r="M132" s="9">
        <v>0.218</v>
      </c>
      <c r="N132" s="9">
        <v>0.27100000000000002</v>
      </c>
    </row>
    <row r="133" spans="1:14" ht="17" x14ac:dyDescent="0.2">
      <c r="A133" s="10" t="s">
        <v>100</v>
      </c>
      <c r="B133" s="9">
        <v>603</v>
      </c>
      <c r="C133" s="9">
        <v>148</v>
      </c>
      <c r="D133" s="9">
        <v>7</v>
      </c>
      <c r="E133" s="9">
        <v>13</v>
      </c>
      <c r="F133" s="9">
        <v>1</v>
      </c>
      <c r="G133" s="9">
        <v>38</v>
      </c>
      <c r="H133" s="9">
        <v>13</v>
      </c>
      <c r="I133" s="9">
        <v>0</v>
      </c>
      <c r="J133" s="9">
        <v>3</v>
      </c>
      <c r="K133" s="9">
        <v>0.36499999999999999</v>
      </c>
      <c r="L133" s="9">
        <v>0.51400000000000001</v>
      </c>
      <c r="M133" s="9">
        <v>0.14899999999999999</v>
      </c>
      <c r="N133" s="9">
        <v>0.37</v>
      </c>
    </row>
    <row r="134" spans="1:14" ht="17" x14ac:dyDescent="0.2">
      <c r="A134" s="11" t="s">
        <v>101</v>
      </c>
      <c r="B134" s="9">
        <v>436</v>
      </c>
      <c r="C134" s="9">
        <v>90</v>
      </c>
      <c r="D134" s="9">
        <v>23</v>
      </c>
      <c r="E134" s="9">
        <v>7</v>
      </c>
      <c r="F134" s="9">
        <v>0</v>
      </c>
      <c r="G134" s="9">
        <v>16</v>
      </c>
      <c r="H134" s="9">
        <v>3</v>
      </c>
      <c r="I134" s="9">
        <v>1</v>
      </c>
      <c r="J134" s="9">
        <v>1</v>
      </c>
      <c r="K134" s="9">
        <v>0.23300000000000001</v>
      </c>
      <c r="L134" s="9">
        <v>0.32200000000000001</v>
      </c>
      <c r="M134" s="9">
        <v>8.8999999999999996E-2</v>
      </c>
      <c r="N134" s="9">
        <v>0.30299999999999999</v>
      </c>
    </row>
    <row r="135" spans="1:14" ht="17" x14ac:dyDescent="0.2">
      <c r="A135" s="15" t="s">
        <v>112</v>
      </c>
      <c r="B135" s="9">
        <v>45</v>
      </c>
      <c r="C135" s="9">
        <v>5</v>
      </c>
      <c r="D135" s="9">
        <v>1</v>
      </c>
      <c r="E135" s="9">
        <v>1</v>
      </c>
      <c r="F135" s="9">
        <v>0</v>
      </c>
      <c r="G135" s="9">
        <v>1</v>
      </c>
      <c r="H135" s="9">
        <v>1</v>
      </c>
      <c r="I135" s="9">
        <v>0</v>
      </c>
      <c r="J135" s="9">
        <v>0</v>
      </c>
      <c r="K135" s="9">
        <v>0.4</v>
      </c>
      <c r="L135" s="9">
        <v>0.6</v>
      </c>
      <c r="M135" s="9">
        <v>0.2</v>
      </c>
      <c r="N135" s="9">
        <v>0.5</v>
      </c>
    </row>
    <row r="136" spans="1:14" ht="17" x14ac:dyDescent="0.2">
      <c r="A136" s="12" t="s">
        <v>102</v>
      </c>
      <c r="B136" s="9">
        <v>265</v>
      </c>
      <c r="C136" s="9">
        <v>51</v>
      </c>
      <c r="D136" s="9">
        <v>7</v>
      </c>
      <c r="E136" s="9">
        <v>5</v>
      </c>
      <c r="F136" s="9">
        <v>0</v>
      </c>
      <c r="G136" s="9">
        <v>9</v>
      </c>
      <c r="H136" s="9">
        <v>3</v>
      </c>
      <c r="I136" s="9">
        <v>1</v>
      </c>
      <c r="J136" s="9">
        <v>2</v>
      </c>
      <c r="K136" s="9">
        <v>0.29399999999999998</v>
      </c>
      <c r="L136" s="9">
        <v>0.51</v>
      </c>
      <c r="M136" s="9">
        <v>0.216</v>
      </c>
      <c r="N136" s="9">
        <v>0.31</v>
      </c>
    </row>
    <row r="137" spans="1:14" ht="17" x14ac:dyDescent="0.2">
      <c r="A137" s="13" t="s">
        <v>103</v>
      </c>
      <c r="B137" s="9">
        <v>520</v>
      </c>
      <c r="C137" s="9">
        <v>191</v>
      </c>
      <c r="D137" s="9">
        <v>99</v>
      </c>
      <c r="E137" s="9">
        <v>5</v>
      </c>
      <c r="F137" s="9">
        <v>1</v>
      </c>
      <c r="G137" s="9">
        <v>15</v>
      </c>
      <c r="H137" s="9">
        <v>2</v>
      </c>
      <c r="I137" s="9">
        <v>2</v>
      </c>
      <c r="J137" s="9">
        <v>6</v>
      </c>
      <c r="K137" s="9">
        <v>0.13100000000000001</v>
      </c>
      <c r="L137" s="9">
        <v>0.25700000000000001</v>
      </c>
      <c r="M137" s="9">
        <v>0.126</v>
      </c>
      <c r="N137" s="9">
        <v>0.221</v>
      </c>
    </row>
    <row r="139" spans="1:14" x14ac:dyDescent="0.2">
      <c r="A139" s="5" t="s">
        <v>104</v>
      </c>
    </row>
    <row r="140" spans="1:14" ht="17" x14ac:dyDescent="0.2">
      <c r="A140" s="8" t="s">
        <v>92</v>
      </c>
      <c r="B140" s="8" t="s">
        <v>94</v>
      </c>
      <c r="C140" s="8" t="s">
        <v>105</v>
      </c>
      <c r="D140" s="8" t="s">
        <v>106</v>
      </c>
      <c r="E140" s="8" t="s">
        <v>107</v>
      </c>
      <c r="F140" s="8" t="s">
        <v>108</v>
      </c>
      <c r="G140" s="8" t="s">
        <v>109</v>
      </c>
      <c r="H140" s="8" t="s">
        <v>110</v>
      </c>
      <c r="I140" s="8" t="s">
        <v>74</v>
      </c>
      <c r="J140" s="8" t="s">
        <v>111</v>
      </c>
    </row>
    <row r="141" spans="1:14" ht="17" x14ac:dyDescent="0.2">
      <c r="A141" s="8" t="s">
        <v>93</v>
      </c>
      <c r="B141" s="9">
        <v>887</v>
      </c>
      <c r="C141" s="9">
        <v>49.63</v>
      </c>
      <c r="D141" s="9">
        <v>22.96</v>
      </c>
      <c r="E141" s="9">
        <v>26.23</v>
      </c>
      <c r="F141" s="9">
        <v>15.57</v>
      </c>
      <c r="G141" s="9">
        <v>48.36</v>
      </c>
      <c r="H141" s="9">
        <v>9.84</v>
      </c>
      <c r="I141" s="9">
        <v>54.24</v>
      </c>
      <c r="J141" s="9">
        <v>10.26</v>
      </c>
    </row>
    <row r="142" spans="1:14" ht="17" x14ac:dyDescent="0.2">
      <c r="A142" s="10" t="s">
        <v>100</v>
      </c>
      <c r="B142" s="9">
        <v>603</v>
      </c>
      <c r="C142" s="9">
        <v>38.46</v>
      </c>
      <c r="D142" s="9">
        <v>12.59</v>
      </c>
      <c r="E142" s="9">
        <v>53.85</v>
      </c>
      <c r="F142" s="9">
        <v>21.68</v>
      </c>
      <c r="G142" s="9">
        <v>20.98</v>
      </c>
      <c r="H142" s="9">
        <v>3.5</v>
      </c>
      <c r="I142" s="9">
        <v>256.67</v>
      </c>
      <c r="J142" s="9">
        <v>4.92</v>
      </c>
    </row>
    <row r="143" spans="1:14" ht="17" x14ac:dyDescent="0.2">
      <c r="A143" s="11" t="s">
        <v>101</v>
      </c>
      <c r="B143" s="9">
        <v>436</v>
      </c>
      <c r="C143" s="9">
        <v>34.22</v>
      </c>
      <c r="D143" s="9">
        <v>32.619999999999997</v>
      </c>
      <c r="E143" s="9">
        <v>40.909999999999997</v>
      </c>
      <c r="F143" s="9">
        <v>16.670000000000002</v>
      </c>
      <c r="G143" s="9">
        <v>34.85</v>
      </c>
      <c r="H143" s="9">
        <v>7.58</v>
      </c>
      <c r="I143" s="9">
        <v>117.39</v>
      </c>
      <c r="J143" s="9">
        <v>2.94</v>
      </c>
    </row>
    <row r="144" spans="1:14" ht="17" x14ac:dyDescent="0.2">
      <c r="A144" s="15" t="s">
        <v>112</v>
      </c>
      <c r="B144" s="9">
        <v>45</v>
      </c>
      <c r="C144" s="9">
        <v>30</v>
      </c>
      <c r="D144" s="9">
        <v>30</v>
      </c>
      <c r="E144" s="9">
        <v>100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</row>
    <row r="145" spans="1:10" ht="17" x14ac:dyDescent="0.2">
      <c r="A145" s="12" t="s">
        <v>102</v>
      </c>
      <c r="B145" s="9">
        <v>265</v>
      </c>
      <c r="C145" s="9">
        <v>45.74</v>
      </c>
      <c r="D145" s="9">
        <v>23.26</v>
      </c>
      <c r="E145" s="9">
        <v>35.71</v>
      </c>
      <c r="F145" s="9">
        <v>38.1</v>
      </c>
      <c r="G145" s="9">
        <v>23.81</v>
      </c>
      <c r="H145" s="9">
        <v>2.38</v>
      </c>
      <c r="I145" s="9">
        <v>150</v>
      </c>
      <c r="J145" s="9">
        <v>7.69</v>
      </c>
    </row>
    <row r="146" spans="1:10" ht="17" x14ac:dyDescent="0.2">
      <c r="A146" s="13" t="s">
        <v>103</v>
      </c>
      <c r="B146" s="9">
        <v>520</v>
      </c>
      <c r="C146" s="9">
        <v>24.59</v>
      </c>
      <c r="D146" s="9">
        <v>45.57</v>
      </c>
      <c r="E146" s="9">
        <v>60.22</v>
      </c>
      <c r="F146" s="9">
        <v>13.98</v>
      </c>
      <c r="G146" s="9">
        <v>24.73</v>
      </c>
      <c r="H146" s="9">
        <v>1.08</v>
      </c>
      <c r="I146" s="9">
        <v>243.48</v>
      </c>
      <c r="J146" s="9">
        <v>16.670000000000002</v>
      </c>
    </row>
    <row r="149" spans="1:10" ht="24" x14ac:dyDescent="0.3">
      <c r="A149" s="24" t="s">
        <v>119</v>
      </c>
    </row>
    <row r="150" spans="1:10" ht="19" x14ac:dyDescent="0.25">
      <c r="A150" s="16" t="s">
        <v>92</v>
      </c>
      <c r="B150" s="16" t="s">
        <v>94</v>
      </c>
      <c r="C150" s="16" t="s">
        <v>113</v>
      </c>
      <c r="D150" s="16" t="s">
        <v>114</v>
      </c>
      <c r="E150" s="16" t="s">
        <v>115</v>
      </c>
      <c r="F150" s="16" t="s">
        <v>116</v>
      </c>
      <c r="G150" s="16" t="s">
        <v>117</v>
      </c>
      <c r="H150" s="16" t="s">
        <v>118</v>
      </c>
    </row>
    <row r="151" spans="1:10" ht="19" x14ac:dyDescent="0.25">
      <c r="A151" s="16" t="s">
        <v>93</v>
      </c>
      <c r="B151" s="17">
        <v>887</v>
      </c>
      <c r="C151" s="18">
        <v>0.32169999999999999</v>
      </c>
      <c r="D151" s="17">
        <v>96.14</v>
      </c>
      <c r="E151" s="17">
        <v>-6.12</v>
      </c>
      <c r="F151" s="17">
        <v>9.0299999999999994</v>
      </c>
      <c r="G151" s="17">
        <v>-2.25</v>
      </c>
      <c r="H151" s="17">
        <v>6.19</v>
      </c>
    </row>
    <row r="152" spans="1:10" ht="19" x14ac:dyDescent="0.25">
      <c r="A152" s="19" t="s">
        <v>100</v>
      </c>
      <c r="B152" s="17">
        <v>603</v>
      </c>
      <c r="C152" s="18">
        <v>0.21870000000000001</v>
      </c>
      <c r="D152" s="17">
        <v>95.62</v>
      </c>
      <c r="E152" s="17">
        <v>-8.9700000000000006</v>
      </c>
      <c r="F152" s="17">
        <v>5.96</v>
      </c>
      <c r="G152" s="17">
        <v>-2.31</v>
      </c>
      <c r="H152" s="17">
        <v>6.21</v>
      </c>
    </row>
    <row r="153" spans="1:10" ht="19" x14ac:dyDescent="0.25">
      <c r="A153" s="20" t="s">
        <v>101</v>
      </c>
      <c r="B153" s="17">
        <v>436</v>
      </c>
      <c r="C153" s="18">
        <v>0.15809999999999999</v>
      </c>
      <c r="D153" s="17">
        <v>85.11</v>
      </c>
      <c r="E153" s="17">
        <v>1.78</v>
      </c>
      <c r="F153" s="17">
        <v>0.26</v>
      </c>
      <c r="G153" s="17">
        <v>-2.21</v>
      </c>
      <c r="H153" s="17">
        <v>6.25</v>
      </c>
    </row>
    <row r="154" spans="1:10" ht="19" x14ac:dyDescent="0.25">
      <c r="A154" s="21" t="s">
        <v>112</v>
      </c>
      <c r="B154" s="17">
        <v>45</v>
      </c>
      <c r="C154" s="18">
        <v>1.6299999999999999E-2</v>
      </c>
      <c r="D154" s="17">
        <v>78</v>
      </c>
      <c r="E154" s="17">
        <v>5.14</v>
      </c>
      <c r="F154" s="17">
        <v>-7.28</v>
      </c>
      <c r="G154" s="17">
        <v>-2.31</v>
      </c>
      <c r="H154" s="17">
        <v>6.21</v>
      </c>
    </row>
    <row r="155" spans="1:10" ht="19" x14ac:dyDescent="0.25">
      <c r="A155" s="22" t="s">
        <v>102</v>
      </c>
      <c r="B155" s="17">
        <v>265</v>
      </c>
      <c r="C155" s="18">
        <v>9.6100000000000005E-2</v>
      </c>
      <c r="D155" s="17">
        <v>92.44</v>
      </c>
      <c r="E155" s="17">
        <v>-0.52</v>
      </c>
      <c r="F155" s="17">
        <v>5.16</v>
      </c>
      <c r="G155" s="17">
        <v>-2.25</v>
      </c>
      <c r="H155" s="17">
        <v>6.27</v>
      </c>
    </row>
    <row r="156" spans="1:10" ht="19" x14ac:dyDescent="0.25">
      <c r="A156" s="23" t="s">
        <v>103</v>
      </c>
      <c r="B156" s="17">
        <v>520</v>
      </c>
      <c r="C156" s="18">
        <v>0.18859999999999999</v>
      </c>
      <c r="D156" s="17">
        <v>86.77</v>
      </c>
      <c r="E156" s="17">
        <v>-5.1100000000000003</v>
      </c>
      <c r="F156" s="17">
        <v>3.78</v>
      </c>
      <c r="G156" s="17">
        <v>-2.2000000000000002</v>
      </c>
      <c r="H156" s="17">
        <v>6.25</v>
      </c>
    </row>
  </sheetData>
  <hyperlinks>
    <hyperlink ref="A43" r:id="rId1" location="advanced"/>
    <hyperlink ref="A86" r:id="rId2" location="battedball"/>
  </hyperlink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C23" sqref="C23"/>
    </sheetView>
  </sheetViews>
  <sheetFormatPr baseColWidth="10" defaultRowHeight="16" x14ac:dyDescent="0.2"/>
  <sheetData>
    <row r="1" spans="1:19" x14ac:dyDescent="0.2">
      <c r="A1" s="5" t="s">
        <v>91</v>
      </c>
    </row>
    <row r="2" spans="1:19" x14ac:dyDescent="0.2">
      <c r="A2" s="1" t="s">
        <v>0</v>
      </c>
      <c r="B2" s="1" t="s">
        <v>58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x14ac:dyDescent="0.2">
      <c r="A3" s="2">
        <v>2012</v>
      </c>
      <c r="B3" s="2" t="s">
        <v>59</v>
      </c>
      <c r="C3" s="2">
        <v>174.2</v>
      </c>
      <c r="D3" s="2">
        <v>3.81</v>
      </c>
      <c r="E3" s="2">
        <v>723</v>
      </c>
      <c r="F3" s="2">
        <v>157</v>
      </c>
      <c r="G3" s="2">
        <v>30</v>
      </c>
      <c r="H3" s="2">
        <v>6</v>
      </c>
      <c r="I3" s="2">
        <v>79</v>
      </c>
      <c r="J3" s="2">
        <v>74</v>
      </c>
      <c r="K3" s="2">
        <v>20</v>
      </c>
      <c r="L3" s="2">
        <v>56</v>
      </c>
      <c r="M3" s="2">
        <v>2</v>
      </c>
      <c r="N3" s="2">
        <v>4</v>
      </c>
      <c r="O3" s="2">
        <v>180</v>
      </c>
      <c r="P3" s="2">
        <v>0.23699999999999999</v>
      </c>
      <c r="Q3" s="2">
        <v>0.30199999999999999</v>
      </c>
      <c r="R3" s="2">
        <v>0.39600000000000002</v>
      </c>
      <c r="S3" s="2">
        <v>0.30399999999999999</v>
      </c>
    </row>
    <row r="4" spans="1:19" x14ac:dyDescent="0.2">
      <c r="A4" s="2">
        <v>2013</v>
      </c>
      <c r="B4" s="2" t="s">
        <v>59</v>
      </c>
      <c r="C4" s="2">
        <v>213.2</v>
      </c>
      <c r="D4" s="2">
        <v>4.34</v>
      </c>
      <c r="E4" s="2">
        <v>914</v>
      </c>
      <c r="F4" s="2">
        <v>210</v>
      </c>
      <c r="G4" s="2">
        <v>41</v>
      </c>
      <c r="H4" s="2">
        <v>6</v>
      </c>
      <c r="I4" s="2">
        <v>109</v>
      </c>
      <c r="J4" s="2">
        <v>103</v>
      </c>
      <c r="K4" s="2">
        <v>25</v>
      </c>
      <c r="L4" s="2">
        <v>78</v>
      </c>
      <c r="M4" s="2">
        <v>3</v>
      </c>
      <c r="N4" s="2">
        <v>8</v>
      </c>
      <c r="O4" s="2">
        <v>214</v>
      </c>
      <c r="P4" s="2">
        <v>0.254</v>
      </c>
      <c r="Q4" s="2">
        <v>0.32500000000000001</v>
      </c>
      <c r="R4" s="2">
        <v>0.41099999999999998</v>
      </c>
      <c r="S4" s="2">
        <v>0.32500000000000001</v>
      </c>
    </row>
    <row r="5" spans="1:19" x14ac:dyDescent="0.2">
      <c r="A5" s="2">
        <v>2014</v>
      </c>
      <c r="B5" s="2" t="s">
        <v>59</v>
      </c>
      <c r="C5" s="2">
        <v>219.2</v>
      </c>
      <c r="D5" s="2">
        <v>2.99</v>
      </c>
      <c r="E5" s="2">
        <v>879</v>
      </c>
      <c r="F5" s="2">
        <v>191</v>
      </c>
      <c r="G5" s="2">
        <v>38</v>
      </c>
      <c r="H5" s="2">
        <v>5</v>
      </c>
      <c r="I5" s="2">
        <v>86</v>
      </c>
      <c r="J5" s="2">
        <v>73</v>
      </c>
      <c r="K5" s="2">
        <v>20</v>
      </c>
      <c r="L5" s="2">
        <v>43</v>
      </c>
      <c r="M5" s="2">
        <v>3</v>
      </c>
      <c r="N5" s="2">
        <v>10</v>
      </c>
      <c r="O5" s="2">
        <v>202</v>
      </c>
      <c r="P5" s="2">
        <v>0.23100000000000001</v>
      </c>
      <c r="Q5" s="2">
        <v>0.27900000000000003</v>
      </c>
      <c r="R5" s="2">
        <v>0.36699999999999999</v>
      </c>
      <c r="S5" s="2">
        <v>0.28499999999999998</v>
      </c>
    </row>
    <row r="6" spans="1:19" x14ac:dyDescent="0.2">
      <c r="A6" s="2">
        <v>2015</v>
      </c>
      <c r="B6" s="2" t="s">
        <v>59</v>
      </c>
      <c r="C6" s="2">
        <v>198</v>
      </c>
      <c r="D6" s="2">
        <v>5.27</v>
      </c>
      <c r="E6" s="2">
        <v>854</v>
      </c>
      <c r="F6" s="2">
        <v>219</v>
      </c>
      <c r="G6" s="2">
        <v>40</v>
      </c>
      <c r="H6" s="2">
        <v>9</v>
      </c>
      <c r="I6" s="2">
        <v>120</v>
      </c>
      <c r="J6" s="2">
        <v>116</v>
      </c>
      <c r="K6" s="2">
        <v>27</v>
      </c>
      <c r="L6" s="2">
        <v>49</v>
      </c>
      <c r="M6" s="2">
        <v>0</v>
      </c>
      <c r="N6" s="2">
        <v>12</v>
      </c>
      <c r="O6" s="2">
        <v>154</v>
      </c>
      <c r="P6" s="2">
        <v>0.27600000000000002</v>
      </c>
      <c r="Q6" s="2">
        <v>0.32900000000000001</v>
      </c>
      <c r="R6" s="2">
        <v>0.45900000000000002</v>
      </c>
      <c r="S6" s="2">
        <v>0.34</v>
      </c>
    </row>
    <row r="8" spans="1:19" x14ac:dyDescent="0.2">
      <c r="A8" s="5" t="s">
        <v>60</v>
      </c>
    </row>
    <row r="9" spans="1:19" x14ac:dyDescent="0.2">
      <c r="A9" s="1" t="s">
        <v>0</v>
      </c>
      <c r="B9" s="1" t="s">
        <v>58</v>
      </c>
      <c r="C9" s="1" t="s">
        <v>61</v>
      </c>
      <c r="D9" s="1" t="s">
        <v>62</v>
      </c>
      <c r="E9" s="1" t="s">
        <v>63</v>
      </c>
      <c r="F9" s="1" t="s">
        <v>64</v>
      </c>
      <c r="G9" s="1" t="s">
        <v>65</v>
      </c>
      <c r="H9" s="1" t="s">
        <v>66</v>
      </c>
      <c r="I9" s="1" t="s">
        <v>67</v>
      </c>
      <c r="J9" s="1" t="s">
        <v>15</v>
      </c>
      <c r="K9" s="1" t="s">
        <v>68</v>
      </c>
      <c r="L9" s="1" t="s">
        <v>69</v>
      </c>
      <c r="M9" s="1" t="s">
        <v>70</v>
      </c>
      <c r="N9" s="1" t="s">
        <v>71</v>
      </c>
      <c r="O9" s="1" t="s">
        <v>72</v>
      </c>
    </row>
    <row r="10" spans="1:19" x14ac:dyDescent="0.2">
      <c r="A10" s="2">
        <v>2012</v>
      </c>
      <c r="B10" s="2" t="s">
        <v>59</v>
      </c>
      <c r="C10" s="2">
        <v>9.27</v>
      </c>
      <c r="D10" s="2">
        <v>2.89</v>
      </c>
      <c r="E10" s="2">
        <v>3.21</v>
      </c>
      <c r="F10" s="2">
        <v>1.03</v>
      </c>
      <c r="G10" s="3">
        <v>0.249</v>
      </c>
      <c r="H10" s="3">
        <v>7.8E-2</v>
      </c>
      <c r="I10" s="3">
        <v>0.17100000000000001</v>
      </c>
      <c r="J10" s="2">
        <v>0.23699999999999999</v>
      </c>
      <c r="K10" s="2">
        <v>1.22</v>
      </c>
      <c r="L10" s="2">
        <v>0.29599999999999999</v>
      </c>
      <c r="M10" s="3">
        <v>0.73</v>
      </c>
      <c r="N10" s="2">
        <v>3.55</v>
      </c>
      <c r="O10" s="2">
        <v>3.38</v>
      </c>
    </row>
    <row r="11" spans="1:19" x14ac:dyDescent="0.2">
      <c r="A11" s="2">
        <v>2013</v>
      </c>
      <c r="B11" s="2" t="s">
        <v>59</v>
      </c>
      <c r="C11" s="2">
        <v>9.01</v>
      </c>
      <c r="D11" s="2">
        <v>3.29</v>
      </c>
      <c r="E11" s="2">
        <v>2.74</v>
      </c>
      <c r="F11" s="2">
        <v>1.05</v>
      </c>
      <c r="G11" s="3">
        <v>0.23400000000000001</v>
      </c>
      <c r="H11" s="3">
        <v>8.5000000000000006E-2</v>
      </c>
      <c r="I11" s="3">
        <v>0.14899999999999999</v>
      </c>
      <c r="J11" s="2">
        <v>0.254</v>
      </c>
      <c r="K11" s="2">
        <v>1.35</v>
      </c>
      <c r="L11" s="2">
        <v>0.314</v>
      </c>
      <c r="M11" s="3">
        <v>0.71699999999999997</v>
      </c>
      <c r="N11" s="2">
        <v>3.77</v>
      </c>
      <c r="O11" s="2">
        <v>3.45</v>
      </c>
    </row>
    <row r="12" spans="1:19" x14ac:dyDescent="0.2">
      <c r="A12" s="2">
        <v>2014</v>
      </c>
      <c r="B12" s="2" t="s">
        <v>59</v>
      </c>
      <c r="C12" s="2">
        <v>8.2799999999999994</v>
      </c>
      <c r="D12" s="2">
        <v>1.76</v>
      </c>
      <c r="E12" s="2">
        <v>4.7</v>
      </c>
      <c r="F12" s="2">
        <v>0.82</v>
      </c>
      <c r="G12" s="3">
        <v>0.23</v>
      </c>
      <c r="H12" s="3">
        <v>4.9000000000000002E-2</v>
      </c>
      <c r="I12" s="3">
        <v>0.18099999999999999</v>
      </c>
      <c r="J12" s="2">
        <v>0.23100000000000001</v>
      </c>
      <c r="K12" s="2">
        <v>1.07</v>
      </c>
      <c r="L12" s="2">
        <v>0.28299999999999997</v>
      </c>
      <c r="M12" s="3">
        <v>0.73199999999999998</v>
      </c>
      <c r="N12" s="2">
        <v>3.2</v>
      </c>
      <c r="O12" s="2">
        <v>3.07</v>
      </c>
    </row>
    <row r="13" spans="1:19" x14ac:dyDescent="0.2">
      <c r="A13" s="2">
        <v>2015</v>
      </c>
      <c r="B13" s="2" t="s">
        <v>59</v>
      </c>
      <c r="C13" s="2">
        <v>7</v>
      </c>
      <c r="D13" s="2">
        <v>2.23</v>
      </c>
      <c r="E13" s="2">
        <v>3.14</v>
      </c>
      <c r="F13" s="2">
        <v>1.23</v>
      </c>
      <c r="G13" s="3">
        <v>0.18</v>
      </c>
      <c r="H13" s="3">
        <v>5.7000000000000002E-2</v>
      </c>
      <c r="I13" s="3">
        <v>0.123</v>
      </c>
      <c r="J13" s="2">
        <v>0.27600000000000002</v>
      </c>
      <c r="K13" s="2">
        <v>1.35</v>
      </c>
      <c r="L13" s="2">
        <v>0.314</v>
      </c>
      <c r="M13" s="3">
        <v>0.66100000000000003</v>
      </c>
      <c r="N13" s="2">
        <v>4.29</v>
      </c>
      <c r="O13" s="2">
        <v>4.32</v>
      </c>
    </row>
    <row r="15" spans="1:19" x14ac:dyDescent="0.2">
      <c r="A15" s="5" t="s">
        <v>73</v>
      </c>
    </row>
    <row r="16" spans="1:19" x14ac:dyDescent="0.2">
      <c r="A16" s="1" t="s">
        <v>0</v>
      </c>
      <c r="B16" s="1" t="s">
        <v>58</v>
      </c>
      <c r="C16" s="1" t="s">
        <v>74</v>
      </c>
      <c r="D16" s="1" t="s">
        <v>75</v>
      </c>
      <c r="E16" s="1" t="s">
        <v>76</v>
      </c>
      <c r="F16" s="1" t="s">
        <v>77</v>
      </c>
      <c r="G16" s="1" t="s">
        <v>78</v>
      </c>
      <c r="H16" s="1" t="s">
        <v>79</v>
      </c>
      <c r="I16" s="1" t="s">
        <v>80</v>
      </c>
      <c r="J16" s="1" t="s">
        <v>81</v>
      </c>
      <c r="K16" s="1" t="s">
        <v>82</v>
      </c>
      <c r="L16" s="1" t="s">
        <v>83</v>
      </c>
      <c r="M16" s="1" t="s">
        <v>84</v>
      </c>
      <c r="N16" s="1" t="s">
        <v>85</v>
      </c>
      <c r="O16" s="1" t="s">
        <v>86</v>
      </c>
      <c r="P16" s="1" t="s">
        <v>87</v>
      </c>
      <c r="Q16" s="1" t="s">
        <v>88</v>
      </c>
      <c r="R16" s="1" t="s">
        <v>89</v>
      </c>
      <c r="S16" s="1" t="s">
        <v>90</v>
      </c>
    </row>
    <row r="17" spans="1:19" x14ac:dyDescent="0.2">
      <c r="A17" s="2">
        <v>2012</v>
      </c>
      <c r="B17" s="2" t="s">
        <v>59</v>
      </c>
      <c r="C17" s="2">
        <v>1.35</v>
      </c>
      <c r="D17" s="3">
        <v>0.223</v>
      </c>
      <c r="E17" s="3">
        <v>0.44600000000000001</v>
      </c>
      <c r="F17" s="3">
        <v>0.33100000000000002</v>
      </c>
      <c r="G17" s="3">
        <v>3.7999999999999999E-2</v>
      </c>
      <c r="H17" s="3">
        <v>0.128</v>
      </c>
      <c r="I17" s="3">
        <v>4.2999999999999997E-2</v>
      </c>
      <c r="J17" s="3">
        <v>0.16700000000000001</v>
      </c>
      <c r="K17" s="3">
        <v>0.40400000000000003</v>
      </c>
      <c r="L17" s="3">
        <v>0.371</v>
      </c>
      <c r="M17" s="3">
        <v>0.22600000000000001</v>
      </c>
      <c r="N17" s="3">
        <v>0.13900000000000001</v>
      </c>
      <c r="O17" s="3">
        <v>0.55500000000000005</v>
      </c>
      <c r="P17" s="3">
        <v>0.30599999999999999</v>
      </c>
      <c r="Q17" s="2">
        <v>2765</v>
      </c>
      <c r="R17" s="2">
        <v>977</v>
      </c>
      <c r="S17" s="2">
        <v>1788</v>
      </c>
    </row>
    <row r="18" spans="1:19" x14ac:dyDescent="0.2">
      <c r="A18" s="2">
        <v>2013</v>
      </c>
      <c r="B18" s="2" t="s">
        <v>59</v>
      </c>
      <c r="C18" s="2">
        <v>1.53</v>
      </c>
      <c r="D18" s="3">
        <v>0.20399999999999999</v>
      </c>
      <c r="E18" s="3">
        <v>0.48199999999999998</v>
      </c>
      <c r="F18" s="3">
        <v>0.314</v>
      </c>
      <c r="G18" s="3">
        <v>0.10100000000000001</v>
      </c>
      <c r="H18" s="3">
        <v>0.13300000000000001</v>
      </c>
      <c r="I18" s="3">
        <v>6.3E-2</v>
      </c>
      <c r="J18" s="3">
        <v>0.375</v>
      </c>
      <c r="K18" s="3">
        <v>0.36499999999999999</v>
      </c>
      <c r="L18" s="3">
        <v>0.40600000000000003</v>
      </c>
      <c r="M18" s="3">
        <v>0.23</v>
      </c>
      <c r="N18" s="3">
        <v>0.17799999999999999</v>
      </c>
      <c r="O18" s="3">
        <v>0.54100000000000004</v>
      </c>
      <c r="P18" s="3">
        <v>0.28199999999999997</v>
      </c>
      <c r="Q18" s="2">
        <v>3454</v>
      </c>
      <c r="R18" s="2">
        <v>1280</v>
      </c>
      <c r="S18" s="2">
        <v>2174</v>
      </c>
    </row>
    <row r="19" spans="1:19" x14ac:dyDescent="0.2">
      <c r="A19" s="2">
        <v>2014</v>
      </c>
      <c r="B19" s="2" t="s">
        <v>59</v>
      </c>
      <c r="C19" s="2">
        <v>1.64</v>
      </c>
      <c r="D19" s="3">
        <v>0.193</v>
      </c>
      <c r="E19" s="3">
        <v>0.502</v>
      </c>
      <c r="F19" s="3">
        <v>0.30499999999999999</v>
      </c>
      <c r="G19" s="3">
        <v>0.106</v>
      </c>
      <c r="H19" s="3">
        <v>0.106</v>
      </c>
      <c r="I19" s="3">
        <v>5.1999999999999998E-2</v>
      </c>
      <c r="J19" s="3">
        <v>0</v>
      </c>
      <c r="K19" s="3">
        <v>0.38</v>
      </c>
      <c r="L19" s="3">
        <v>0.376</v>
      </c>
      <c r="M19" s="3">
        <v>0.24399999999999999</v>
      </c>
      <c r="N19" s="3">
        <v>0.19900000000000001</v>
      </c>
      <c r="O19" s="3">
        <v>0.55400000000000005</v>
      </c>
      <c r="P19" s="3">
        <v>0.247</v>
      </c>
      <c r="Q19" s="2">
        <v>3337</v>
      </c>
      <c r="R19" s="2">
        <v>1123</v>
      </c>
      <c r="S19" s="2">
        <v>2214</v>
      </c>
    </row>
    <row r="20" spans="1:19" x14ac:dyDescent="0.2">
      <c r="A20" s="2">
        <v>2015</v>
      </c>
      <c r="B20" s="2" t="s">
        <v>59</v>
      </c>
      <c r="C20" s="2">
        <v>1.02</v>
      </c>
      <c r="D20" s="3">
        <v>0.219</v>
      </c>
      <c r="E20" s="3">
        <v>0.39600000000000002</v>
      </c>
      <c r="F20" s="3">
        <v>0.38600000000000001</v>
      </c>
      <c r="G20" s="3">
        <v>0.10299999999999999</v>
      </c>
      <c r="H20" s="3">
        <v>0.112</v>
      </c>
      <c r="I20" s="3">
        <v>8.1000000000000003E-2</v>
      </c>
      <c r="J20" s="3">
        <v>0.16700000000000001</v>
      </c>
      <c r="K20" s="3">
        <v>0.40899999999999997</v>
      </c>
      <c r="L20" s="3">
        <v>0.33200000000000002</v>
      </c>
      <c r="M20" s="3">
        <v>0.26</v>
      </c>
      <c r="N20" s="3">
        <v>0.186</v>
      </c>
      <c r="O20" s="3">
        <v>0.54200000000000004</v>
      </c>
      <c r="P20" s="3">
        <v>0.27200000000000002</v>
      </c>
      <c r="Q20" s="2">
        <v>3141</v>
      </c>
      <c r="R20" s="2">
        <v>1039</v>
      </c>
      <c r="S20" s="2">
        <v>2102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3" workbookViewId="0">
      <selection activeCell="A32" sqref="A32"/>
    </sheetView>
  </sheetViews>
  <sheetFormatPr baseColWidth="10" defaultRowHeight="16" x14ac:dyDescent="0.2"/>
  <cols>
    <col min="1" max="1" width="18.1640625" bestFit="1" customWidth="1"/>
    <col min="4" max="4" width="12.5" bestFit="1" customWidth="1"/>
    <col min="5" max="6" width="15" bestFit="1" customWidth="1"/>
  </cols>
  <sheetData>
    <row r="1" spans="1:14" x14ac:dyDescent="0.2">
      <c r="A1" s="25">
        <v>2012</v>
      </c>
    </row>
    <row r="2" spans="1:14" x14ac:dyDescent="0.2">
      <c r="A2" s="14" t="s">
        <v>92</v>
      </c>
    </row>
    <row r="3" spans="1:14" ht="17" x14ac:dyDescent="0.2">
      <c r="A3" s="8" t="s">
        <v>92</v>
      </c>
      <c r="B3" s="8" t="s">
        <v>94</v>
      </c>
      <c r="C3" s="8" t="s">
        <v>95</v>
      </c>
      <c r="D3" s="8" t="s">
        <v>96</v>
      </c>
      <c r="E3" s="8" t="s">
        <v>11</v>
      </c>
      <c r="F3" s="8" t="s">
        <v>13</v>
      </c>
      <c r="G3" s="8" t="s">
        <v>97</v>
      </c>
      <c r="H3" s="8" t="s">
        <v>6</v>
      </c>
      <c r="I3" s="8" t="s">
        <v>7</v>
      </c>
      <c r="J3" s="8" t="s">
        <v>10</v>
      </c>
      <c r="K3" s="8" t="s">
        <v>98</v>
      </c>
      <c r="L3" s="8" t="s">
        <v>17</v>
      </c>
      <c r="M3" s="8" t="s">
        <v>99</v>
      </c>
      <c r="N3" s="8" t="s">
        <v>69</v>
      </c>
    </row>
    <row r="4" spans="1:14" ht="17" x14ac:dyDescent="0.2">
      <c r="A4" s="8" t="s">
        <v>93</v>
      </c>
      <c r="B4" s="9">
        <v>887</v>
      </c>
      <c r="C4" s="9">
        <v>165</v>
      </c>
      <c r="D4" s="9">
        <v>39</v>
      </c>
      <c r="E4" s="9">
        <v>22</v>
      </c>
      <c r="F4" s="9">
        <v>2</v>
      </c>
      <c r="G4" s="9">
        <v>22</v>
      </c>
      <c r="H4" s="9">
        <v>8</v>
      </c>
      <c r="I4" s="9">
        <v>2</v>
      </c>
      <c r="J4" s="9">
        <v>8</v>
      </c>
      <c r="K4" s="9">
        <v>0.24199999999999999</v>
      </c>
      <c r="L4" s="9">
        <v>0.46100000000000002</v>
      </c>
      <c r="M4" s="9">
        <v>0.218</v>
      </c>
      <c r="N4" s="9">
        <v>0.27100000000000002</v>
      </c>
    </row>
    <row r="5" spans="1:14" ht="17" x14ac:dyDescent="0.2">
      <c r="A5" s="10" t="s">
        <v>100</v>
      </c>
      <c r="B5" s="9">
        <v>603</v>
      </c>
      <c r="C5" s="9">
        <v>148</v>
      </c>
      <c r="D5" s="9">
        <v>7</v>
      </c>
      <c r="E5" s="9">
        <v>13</v>
      </c>
      <c r="F5" s="9">
        <v>1</v>
      </c>
      <c r="G5" s="9">
        <v>38</v>
      </c>
      <c r="H5" s="9">
        <v>13</v>
      </c>
      <c r="I5" s="9">
        <v>0</v>
      </c>
      <c r="J5" s="9">
        <v>3</v>
      </c>
      <c r="K5" s="9">
        <v>0.36499999999999999</v>
      </c>
      <c r="L5" s="9">
        <v>0.51400000000000001</v>
      </c>
      <c r="M5" s="9">
        <v>0.14899999999999999</v>
      </c>
      <c r="N5" s="9">
        <v>0.37</v>
      </c>
    </row>
    <row r="6" spans="1:14" ht="17" x14ac:dyDescent="0.2">
      <c r="A6" s="11" t="s">
        <v>101</v>
      </c>
      <c r="B6" s="9">
        <v>436</v>
      </c>
      <c r="C6" s="9">
        <v>90</v>
      </c>
      <c r="D6" s="9">
        <v>23</v>
      </c>
      <c r="E6" s="9">
        <v>7</v>
      </c>
      <c r="F6" s="9">
        <v>0</v>
      </c>
      <c r="G6" s="9">
        <v>16</v>
      </c>
      <c r="H6" s="9">
        <v>3</v>
      </c>
      <c r="I6" s="9">
        <v>1</v>
      </c>
      <c r="J6" s="9">
        <v>1</v>
      </c>
      <c r="K6" s="9">
        <v>0.23300000000000001</v>
      </c>
      <c r="L6" s="9">
        <v>0.32200000000000001</v>
      </c>
      <c r="M6" s="9">
        <v>8.8999999999999996E-2</v>
      </c>
      <c r="N6" s="9">
        <v>0.30299999999999999</v>
      </c>
    </row>
    <row r="7" spans="1:14" ht="17" x14ac:dyDescent="0.2">
      <c r="A7" s="15" t="s">
        <v>112</v>
      </c>
      <c r="B7" s="9">
        <v>45</v>
      </c>
      <c r="C7" s="9">
        <v>5</v>
      </c>
      <c r="D7" s="9">
        <v>1</v>
      </c>
      <c r="E7" s="9">
        <v>1</v>
      </c>
      <c r="F7" s="9">
        <v>0</v>
      </c>
      <c r="G7" s="9">
        <v>1</v>
      </c>
      <c r="H7" s="9">
        <v>1</v>
      </c>
      <c r="I7" s="9">
        <v>0</v>
      </c>
      <c r="J7" s="9">
        <v>0</v>
      </c>
      <c r="K7" s="9">
        <v>0.4</v>
      </c>
      <c r="L7" s="9">
        <v>0.6</v>
      </c>
      <c r="M7" s="9">
        <v>0.2</v>
      </c>
      <c r="N7" s="9">
        <v>0.5</v>
      </c>
    </row>
    <row r="8" spans="1:14" ht="17" x14ac:dyDescent="0.2">
      <c r="A8" s="12" t="s">
        <v>102</v>
      </c>
      <c r="B8" s="9">
        <v>265</v>
      </c>
      <c r="C8" s="9">
        <v>51</v>
      </c>
      <c r="D8" s="9">
        <v>7</v>
      </c>
      <c r="E8" s="9">
        <v>5</v>
      </c>
      <c r="F8" s="9">
        <v>0</v>
      </c>
      <c r="G8" s="9">
        <v>9</v>
      </c>
      <c r="H8" s="9">
        <v>3</v>
      </c>
      <c r="I8" s="9">
        <v>1</v>
      </c>
      <c r="J8" s="9">
        <v>2</v>
      </c>
      <c r="K8" s="9">
        <v>0.29399999999999998</v>
      </c>
      <c r="L8" s="9">
        <v>0.51</v>
      </c>
      <c r="M8" s="9">
        <v>0.216</v>
      </c>
      <c r="N8" s="9">
        <v>0.31</v>
      </c>
    </row>
    <row r="9" spans="1:14" ht="17" x14ac:dyDescent="0.2">
      <c r="A9" s="13" t="s">
        <v>103</v>
      </c>
      <c r="B9" s="9">
        <v>520</v>
      </c>
      <c r="C9" s="9">
        <v>191</v>
      </c>
      <c r="D9" s="9">
        <v>99</v>
      </c>
      <c r="E9" s="9">
        <v>5</v>
      </c>
      <c r="F9" s="9">
        <v>1</v>
      </c>
      <c r="G9" s="9">
        <v>15</v>
      </c>
      <c r="H9" s="9">
        <v>2</v>
      </c>
      <c r="I9" s="9">
        <v>2</v>
      </c>
      <c r="J9" s="9">
        <v>6</v>
      </c>
      <c r="K9" s="9">
        <v>0.13100000000000001</v>
      </c>
      <c r="L9" s="9">
        <v>0.25700000000000001</v>
      </c>
      <c r="M9" s="9">
        <v>0.126</v>
      </c>
      <c r="N9" s="9">
        <v>0.221</v>
      </c>
    </row>
    <row r="10" spans="1:14" x14ac:dyDescent="0.2">
      <c r="A10" s="29">
        <v>2013</v>
      </c>
    </row>
    <row r="11" spans="1:14" x14ac:dyDescent="0.2">
      <c r="A11" s="26" t="s">
        <v>92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7" x14ac:dyDescent="0.2">
      <c r="A12" s="8" t="s">
        <v>92</v>
      </c>
      <c r="B12" s="8" t="s">
        <v>94</v>
      </c>
      <c r="C12" s="8" t="s">
        <v>95</v>
      </c>
      <c r="D12" s="8" t="s">
        <v>96</v>
      </c>
      <c r="E12" s="8" t="s">
        <v>11</v>
      </c>
      <c r="F12" s="8" t="s">
        <v>13</v>
      </c>
      <c r="G12" s="8" t="s">
        <v>97</v>
      </c>
      <c r="H12" s="8" t="s">
        <v>6</v>
      </c>
      <c r="I12" s="8" t="s">
        <v>7</v>
      </c>
      <c r="J12" s="8" t="s">
        <v>10</v>
      </c>
      <c r="K12" s="8" t="s">
        <v>98</v>
      </c>
      <c r="L12" s="8" t="s">
        <v>17</v>
      </c>
      <c r="M12" s="8" t="s">
        <v>99</v>
      </c>
      <c r="N12" s="8" t="s">
        <v>69</v>
      </c>
    </row>
    <row r="13" spans="1:14" ht="17" x14ac:dyDescent="0.2">
      <c r="A13" s="8" t="s">
        <v>93</v>
      </c>
      <c r="B13" s="9">
        <v>888</v>
      </c>
      <c r="C13" s="9">
        <v>177</v>
      </c>
      <c r="D13" s="9">
        <v>36</v>
      </c>
      <c r="E13" s="9">
        <v>18</v>
      </c>
      <c r="F13" s="9">
        <v>1</v>
      </c>
      <c r="G13" s="9">
        <v>32</v>
      </c>
      <c r="H13" s="9">
        <v>10</v>
      </c>
      <c r="I13" s="9">
        <v>2</v>
      </c>
      <c r="J13" s="9">
        <v>5</v>
      </c>
      <c r="K13" s="9">
        <v>0.27700000000000002</v>
      </c>
      <c r="L13" s="9">
        <v>0.441</v>
      </c>
      <c r="M13" s="9">
        <v>0.16400000000000001</v>
      </c>
      <c r="N13" s="9">
        <v>0.32400000000000001</v>
      </c>
    </row>
    <row r="14" spans="1:14" ht="17" x14ac:dyDescent="0.2">
      <c r="A14" s="10" t="s">
        <v>100</v>
      </c>
      <c r="B14" s="9">
        <v>951</v>
      </c>
      <c r="C14" s="9">
        <v>241</v>
      </c>
      <c r="D14" s="9">
        <v>29</v>
      </c>
      <c r="E14" s="9">
        <v>22</v>
      </c>
      <c r="F14" s="9">
        <v>2</v>
      </c>
      <c r="G14" s="9">
        <v>56</v>
      </c>
      <c r="H14" s="9">
        <v>13</v>
      </c>
      <c r="I14" s="9">
        <v>2</v>
      </c>
      <c r="J14" s="9">
        <v>5</v>
      </c>
      <c r="K14" s="9">
        <v>0.315</v>
      </c>
      <c r="L14" s="9">
        <v>0.44800000000000001</v>
      </c>
      <c r="M14" s="9">
        <v>0.13300000000000001</v>
      </c>
      <c r="N14" s="9">
        <v>0.34300000000000003</v>
      </c>
    </row>
    <row r="15" spans="1:14" ht="17" x14ac:dyDescent="0.2">
      <c r="A15" s="11" t="s">
        <v>101</v>
      </c>
      <c r="B15" s="9">
        <v>674</v>
      </c>
      <c r="C15" s="9">
        <v>152</v>
      </c>
      <c r="D15" s="9">
        <v>38</v>
      </c>
      <c r="E15" s="9">
        <v>13</v>
      </c>
      <c r="F15" s="9">
        <v>0</v>
      </c>
      <c r="G15" s="9">
        <v>18</v>
      </c>
      <c r="H15" s="9">
        <v>9</v>
      </c>
      <c r="I15" s="9">
        <v>0</v>
      </c>
      <c r="J15" s="9">
        <v>7</v>
      </c>
      <c r="K15" s="9">
        <v>0.224</v>
      </c>
      <c r="L15" s="9">
        <v>0.42099999999999999</v>
      </c>
      <c r="M15" s="9">
        <v>0.19700000000000001</v>
      </c>
      <c r="N15" s="9">
        <v>0.252</v>
      </c>
    </row>
    <row r="16" spans="1:14" ht="17" x14ac:dyDescent="0.2">
      <c r="A16" s="12" t="s">
        <v>102</v>
      </c>
      <c r="B16" s="9">
        <v>356</v>
      </c>
      <c r="C16" s="9">
        <v>72</v>
      </c>
      <c r="D16" s="9">
        <v>8</v>
      </c>
      <c r="E16" s="9">
        <v>10</v>
      </c>
      <c r="F16" s="9">
        <v>2</v>
      </c>
      <c r="G16" s="9">
        <v>15</v>
      </c>
      <c r="H16" s="9">
        <v>2</v>
      </c>
      <c r="I16" s="9">
        <v>2</v>
      </c>
      <c r="J16" s="9">
        <v>4</v>
      </c>
      <c r="K16" s="9">
        <v>0.31900000000000001</v>
      </c>
      <c r="L16" s="9">
        <v>0.56899999999999995</v>
      </c>
      <c r="M16" s="9">
        <v>0.25</v>
      </c>
      <c r="N16" s="9">
        <v>0.317</v>
      </c>
    </row>
    <row r="17" spans="1:14" ht="17" x14ac:dyDescent="0.2">
      <c r="A17" s="13" t="s">
        <v>103</v>
      </c>
      <c r="B17" s="9">
        <v>549</v>
      </c>
      <c r="C17" s="9">
        <v>169</v>
      </c>
      <c r="D17" s="9">
        <v>98</v>
      </c>
      <c r="E17" s="9">
        <v>10</v>
      </c>
      <c r="F17" s="9">
        <v>3</v>
      </c>
      <c r="G17" s="9">
        <v>15</v>
      </c>
      <c r="H17" s="9">
        <v>5</v>
      </c>
      <c r="I17" s="9">
        <v>0</v>
      </c>
      <c r="J17" s="9">
        <v>4</v>
      </c>
      <c r="K17" s="9">
        <v>0.14199999999999999</v>
      </c>
      <c r="L17" s="9">
        <v>0.24299999999999999</v>
      </c>
      <c r="M17" s="9">
        <v>0.10100000000000001</v>
      </c>
      <c r="N17" s="9">
        <v>0.29899999999999999</v>
      </c>
    </row>
    <row r="18" spans="1:14" x14ac:dyDescent="0.2">
      <c r="A18" s="29">
        <v>2014</v>
      </c>
    </row>
    <row r="19" spans="1:14" x14ac:dyDescent="0.2">
      <c r="A19" s="5" t="s">
        <v>92</v>
      </c>
    </row>
    <row r="20" spans="1:14" ht="17" x14ac:dyDescent="0.2">
      <c r="A20" s="8" t="s">
        <v>92</v>
      </c>
      <c r="B20" s="8" t="s">
        <v>94</v>
      </c>
      <c r="C20" s="8" t="s">
        <v>95</v>
      </c>
      <c r="D20" s="8" t="s">
        <v>96</v>
      </c>
      <c r="E20" s="8" t="s">
        <v>11</v>
      </c>
      <c r="F20" s="8" t="s">
        <v>13</v>
      </c>
      <c r="G20" s="8" t="s">
        <v>97</v>
      </c>
      <c r="H20" s="8" t="s">
        <v>6</v>
      </c>
      <c r="I20" s="8" t="s">
        <v>7</v>
      </c>
      <c r="J20" s="8" t="s">
        <v>10</v>
      </c>
      <c r="K20" s="8" t="s">
        <v>98</v>
      </c>
      <c r="L20" s="8" t="s">
        <v>17</v>
      </c>
      <c r="M20" s="8" t="s">
        <v>99</v>
      </c>
      <c r="N20" s="8" t="s">
        <v>69</v>
      </c>
    </row>
    <row r="21" spans="1:14" ht="17" x14ac:dyDescent="0.2">
      <c r="A21" s="8" t="s">
        <v>93</v>
      </c>
      <c r="B21" s="9">
        <v>769</v>
      </c>
      <c r="C21" s="9">
        <v>159</v>
      </c>
      <c r="D21" s="9">
        <v>33</v>
      </c>
      <c r="E21" s="9">
        <v>8</v>
      </c>
      <c r="F21" s="9">
        <v>1</v>
      </c>
      <c r="G21" s="9">
        <v>23</v>
      </c>
      <c r="H21" s="9">
        <v>9</v>
      </c>
      <c r="I21" s="9">
        <v>2</v>
      </c>
      <c r="J21" s="9">
        <v>5</v>
      </c>
      <c r="K21" s="9">
        <v>0.245</v>
      </c>
      <c r="L21" s="9">
        <v>0.42099999999999999</v>
      </c>
      <c r="M21" s="9">
        <v>0.17599999999999999</v>
      </c>
      <c r="N21" s="9">
        <v>0.28100000000000003</v>
      </c>
    </row>
    <row r="22" spans="1:14" ht="17" x14ac:dyDescent="0.2">
      <c r="A22" s="10" t="s">
        <v>100</v>
      </c>
      <c r="B22" s="9">
        <v>1027</v>
      </c>
      <c r="C22" s="9">
        <v>282</v>
      </c>
      <c r="D22" s="9">
        <v>44</v>
      </c>
      <c r="E22" s="9">
        <v>13</v>
      </c>
      <c r="F22" s="9">
        <v>3</v>
      </c>
      <c r="G22" s="9">
        <v>59</v>
      </c>
      <c r="H22" s="9">
        <v>7</v>
      </c>
      <c r="I22" s="9">
        <v>3</v>
      </c>
      <c r="J22" s="9">
        <v>6</v>
      </c>
      <c r="K22" s="9">
        <v>0.26600000000000001</v>
      </c>
      <c r="L22" s="9">
        <v>0.376</v>
      </c>
      <c r="M22" s="9">
        <v>0.11</v>
      </c>
      <c r="N22" s="9">
        <v>0.29699999999999999</v>
      </c>
    </row>
    <row r="23" spans="1:14" ht="17" x14ac:dyDescent="0.2">
      <c r="A23" s="11" t="s">
        <v>101</v>
      </c>
      <c r="B23" s="9">
        <v>694</v>
      </c>
      <c r="C23" s="9">
        <v>145</v>
      </c>
      <c r="D23" s="9">
        <v>41</v>
      </c>
      <c r="E23" s="9">
        <v>6</v>
      </c>
      <c r="F23" s="9">
        <v>0</v>
      </c>
      <c r="G23" s="9">
        <v>19</v>
      </c>
      <c r="H23" s="9">
        <v>9</v>
      </c>
      <c r="I23" s="9">
        <v>0</v>
      </c>
      <c r="J23" s="9">
        <v>3</v>
      </c>
      <c r="K23" s="9">
        <v>0.214</v>
      </c>
      <c r="L23" s="9">
        <v>0.33800000000000002</v>
      </c>
      <c r="M23" s="9">
        <v>0.124</v>
      </c>
      <c r="N23" s="9">
        <v>0.27700000000000002</v>
      </c>
    </row>
    <row r="24" spans="1:14" ht="17" x14ac:dyDescent="0.2">
      <c r="A24" s="12" t="s">
        <v>102</v>
      </c>
      <c r="B24" s="9">
        <v>426</v>
      </c>
      <c r="C24" s="9">
        <v>106</v>
      </c>
      <c r="D24" s="9">
        <v>24</v>
      </c>
      <c r="E24" s="9">
        <v>5</v>
      </c>
      <c r="F24" s="9">
        <v>1</v>
      </c>
      <c r="G24" s="9">
        <v>16</v>
      </c>
      <c r="H24" s="9">
        <v>11</v>
      </c>
      <c r="I24" s="9">
        <v>0</v>
      </c>
      <c r="J24" s="9">
        <v>5</v>
      </c>
      <c r="K24" s="9">
        <v>0.30199999999999999</v>
      </c>
      <c r="L24" s="9">
        <v>0.54700000000000004</v>
      </c>
      <c r="M24" s="9">
        <v>0.245</v>
      </c>
      <c r="N24" s="9">
        <v>0.35099999999999998</v>
      </c>
    </row>
    <row r="25" spans="1:14" ht="17" x14ac:dyDescent="0.2">
      <c r="A25" s="13" t="s">
        <v>103</v>
      </c>
      <c r="B25" s="9">
        <v>385</v>
      </c>
      <c r="C25" s="9">
        <v>115</v>
      </c>
      <c r="D25" s="9">
        <v>58</v>
      </c>
      <c r="E25" s="9">
        <v>7</v>
      </c>
      <c r="F25" s="9">
        <v>5</v>
      </c>
      <c r="G25" s="9">
        <v>10</v>
      </c>
      <c r="H25" s="9">
        <v>2</v>
      </c>
      <c r="I25" s="9">
        <v>0</v>
      </c>
      <c r="J25" s="9">
        <v>1</v>
      </c>
      <c r="K25" s="9">
        <v>0.113</v>
      </c>
      <c r="L25" s="9">
        <v>0.157</v>
      </c>
      <c r="M25" s="9">
        <v>4.3999999999999997E-2</v>
      </c>
      <c r="N25" s="9">
        <v>0.214</v>
      </c>
    </row>
    <row r="26" spans="1:14" x14ac:dyDescent="0.2">
      <c r="A26" s="29">
        <v>2015</v>
      </c>
    </row>
    <row r="27" spans="1:14" x14ac:dyDescent="0.2">
      <c r="A27" s="5" t="s">
        <v>92</v>
      </c>
    </row>
    <row r="28" spans="1:14" ht="17" x14ac:dyDescent="0.2">
      <c r="A28" s="8" t="s">
        <v>92</v>
      </c>
      <c r="B28" s="8" t="s">
        <v>94</v>
      </c>
      <c r="C28" s="8" t="s">
        <v>95</v>
      </c>
      <c r="D28" s="8" t="s">
        <v>96</v>
      </c>
      <c r="E28" s="8" t="s">
        <v>11</v>
      </c>
      <c r="F28" s="8" t="s">
        <v>13</v>
      </c>
      <c r="G28" s="8" t="s">
        <v>97</v>
      </c>
      <c r="H28" s="8" t="s">
        <v>6</v>
      </c>
      <c r="I28" s="8" t="s">
        <v>7</v>
      </c>
      <c r="J28" s="8" t="s">
        <v>10</v>
      </c>
      <c r="K28" s="8" t="s">
        <v>98</v>
      </c>
      <c r="L28" s="8" t="s">
        <v>17</v>
      </c>
      <c r="M28" s="8" t="s">
        <v>99</v>
      </c>
      <c r="N28" s="8" t="s">
        <v>69</v>
      </c>
    </row>
    <row r="29" spans="1:14" ht="17" x14ac:dyDescent="0.2">
      <c r="A29" s="8" t="s">
        <v>93</v>
      </c>
      <c r="B29" s="9">
        <v>698</v>
      </c>
      <c r="C29" s="9">
        <v>150</v>
      </c>
      <c r="D29" s="9">
        <v>34</v>
      </c>
      <c r="E29" s="9">
        <v>15</v>
      </c>
      <c r="F29" s="9">
        <v>1</v>
      </c>
      <c r="G29" s="9">
        <v>21</v>
      </c>
      <c r="H29" s="9">
        <v>9</v>
      </c>
      <c r="I29" s="9">
        <v>0</v>
      </c>
      <c r="J29" s="9">
        <v>7</v>
      </c>
      <c r="K29" s="9">
        <v>0.247</v>
      </c>
      <c r="L29" s="9">
        <v>0.44700000000000001</v>
      </c>
      <c r="M29" s="9">
        <v>0.2</v>
      </c>
      <c r="N29" s="9">
        <v>0.27500000000000002</v>
      </c>
    </row>
    <row r="30" spans="1:14" ht="17" x14ac:dyDescent="0.2">
      <c r="A30" s="10" t="s">
        <v>100</v>
      </c>
      <c r="B30" s="9">
        <v>733</v>
      </c>
      <c r="C30" s="9">
        <v>200</v>
      </c>
      <c r="D30" s="9">
        <v>20</v>
      </c>
      <c r="E30" s="9">
        <v>14</v>
      </c>
      <c r="F30" s="9">
        <v>8</v>
      </c>
      <c r="G30" s="9">
        <v>46</v>
      </c>
      <c r="H30" s="9">
        <v>9</v>
      </c>
      <c r="I30" s="9">
        <v>2</v>
      </c>
      <c r="J30" s="9">
        <v>7</v>
      </c>
      <c r="K30" s="9">
        <v>0.32</v>
      </c>
      <c r="L30" s="9">
        <v>0.49</v>
      </c>
      <c r="M30" s="9">
        <v>0.17</v>
      </c>
      <c r="N30" s="9">
        <v>0.33</v>
      </c>
    </row>
    <row r="31" spans="1:14" ht="17" x14ac:dyDescent="0.2">
      <c r="A31" s="11" t="s">
        <v>101</v>
      </c>
      <c r="B31" s="9">
        <v>824</v>
      </c>
      <c r="C31" s="9">
        <v>194</v>
      </c>
      <c r="D31" s="9">
        <v>40</v>
      </c>
      <c r="E31" s="9">
        <v>8</v>
      </c>
      <c r="F31" s="9">
        <v>0</v>
      </c>
      <c r="G31" s="9">
        <v>38</v>
      </c>
      <c r="H31" s="9">
        <v>9</v>
      </c>
      <c r="I31" s="9">
        <v>4</v>
      </c>
      <c r="J31" s="9">
        <v>6</v>
      </c>
      <c r="K31" s="9">
        <v>0.29399999999999998</v>
      </c>
      <c r="L31" s="9">
        <v>0.47399999999999998</v>
      </c>
      <c r="M31" s="9">
        <v>0.18</v>
      </c>
      <c r="N31" s="9">
        <v>0.34499999999999997</v>
      </c>
    </row>
    <row r="32" spans="1:14" ht="17" x14ac:dyDescent="0.2">
      <c r="A32" s="12" t="s">
        <v>102</v>
      </c>
      <c r="B32" s="9">
        <v>654</v>
      </c>
      <c r="C32" s="9">
        <v>172</v>
      </c>
      <c r="D32" s="9">
        <v>33</v>
      </c>
      <c r="E32" s="9">
        <v>9</v>
      </c>
      <c r="F32" s="9">
        <v>2</v>
      </c>
      <c r="G32" s="9">
        <v>31</v>
      </c>
      <c r="H32" s="9">
        <v>10</v>
      </c>
      <c r="I32" s="9">
        <v>2</v>
      </c>
      <c r="J32" s="9">
        <v>5</v>
      </c>
      <c r="K32" s="9">
        <v>0.27900000000000003</v>
      </c>
      <c r="L32" s="9">
        <v>0.44800000000000001</v>
      </c>
      <c r="M32" s="9">
        <v>0.16900000000000001</v>
      </c>
      <c r="N32" s="9">
        <v>0.32100000000000001</v>
      </c>
    </row>
    <row r="33" spans="1:14" ht="17" x14ac:dyDescent="0.2">
      <c r="A33" s="13" t="s">
        <v>103</v>
      </c>
      <c r="B33" s="9">
        <v>425</v>
      </c>
      <c r="C33" s="9">
        <v>119</v>
      </c>
      <c r="D33" s="9">
        <v>36</v>
      </c>
      <c r="E33" s="9">
        <v>3</v>
      </c>
      <c r="F33" s="9">
        <v>1</v>
      </c>
      <c r="G33" s="9">
        <v>14</v>
      </c>
      <c r="H33" s="9">
        <v>3</v>
      </c>
      <c r="I33" s="9">
        <v>1</v>
      </c>
      <c r="J33" s="9">
        <v>4</v>
      </c>
      <c r="K33" s="9">
        <v>0.185</v>
      </c>
      <c r="L33" s="9">
        <v>0.32800000000000001</v>
      </c>
      <c r="M33" s="9">
        <v>0.14299999999999999</v>
      </c>
      <c r="N33" s="9">
        <v>0.22800000000000001</v>
      </c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3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7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6"/>
      <c r="M40" s="6"/>
      <c r="N40" s="6"/>
    </row>
    <row r="41" spans="1:14" ht="17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6"/>
      <c r="L41" s="6"/>
      <c r="M41" s="6"/>
      <c r="N41" s="6"/>
    </row>
    <row r="42" spans="1:14" ht="17" x14ac:dyDescent="0.2">
      <c r="A42" s="10"/>
      <c r="B42" s="9"/>
      <c r="C42" s="9"/>
      <c r="D42" s="9"/>
      <c r="E42" s="9"/>
      <c r="F42" s="9"/>
      <c r="G42" s="9"/>
      <c r="H42" s="9"/>
      <c r="I42" s="9"/>
      <c r="J42" s="9"/>
      <c r="K42" s="6"/>
      <c r="L42" s="6"/>
      <c r="M42" s="6"/>
      <c r="N42" s="6"/>
    </row>
    <row r="43" spans="1:14" ht="17" x14ac:dyDescent="0.2">
      <c r="A43" s="11"/>
      <c r="B43" s="9"/>
      <c r="C43" s="9"/>
      <c r="D43" s="9"/>
      <c r="E43" s="9"/>
      <c r="F43" s="9"/>
      <c r="G43" s="9"/>
      <c r="H43" s="9"/>
      <c r="I43" s="9"/>
      <c r="J43" s="9"/>
      <c r="K43" s="6"/>
      <c r="L43" s="6"/>
      <c r="M43" s="6"/>
      <c r="N43" s="6"/>
    </row>
    <row r="44" spans="1:14" ht="17" x14ac:dyDescent="0.2">
      <c r="A44" s="12"/>
      <c r="B44" s="9"/>
      <c r="C44" s="9"/>
      <c r="D44" s="9"/>
      <c r="E44" s="9"/>
      <c r="F44" s="9"/>
      <c r="G44" s="9"/>
      <c r="H44" s="9"/>
      <c r="I44" s="9"/>
      <c r="J44" s="9"/>
      <c r="K44" s="6"/>
      <c r="L44" s="6"/>
      <c r="M44" s="6"/>
      <c r="N44" s="6"/>
    </row>
    <row r="45" spans="1:14" ht="17" x14ac:dyDescent="0.2">
      <c r="A45" s="13"/>
      <c r="B45" s="9"/>
      <c r="C45" s="9"/>
      <c r="D45" s="9"/>
      <c r="E45" s="9"/>
      <c r="F45" s="9"/>
      <c r="G45" s="9"/>
      <c r="H45" s="9"/>
      <c r="I45" s="9"/>
      <c r="J45" s="9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3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x14ac:dyDescent="0.2">
      <c r="I48" s="28"/>
      <c r="J48" s="28"/>
      <c r="K48" s="28"/>
      <c r="L48" s="28"/>
      <c r="M48" s="28"/>
      <c r="N48" s="28"/>
    </row>
    <row r="49" spans="9:14" x14ac:dyDescent="0.2">
      <c r="I49" s="28"/>
      <c r="J49" s="28"/>
      <c r="K49" s="28"/>
      <c r="L49" s="28"/>
      <c r="M49" s="28"/>
      <c r="N49" s="28"/>
    </row>
    <row r="50" spans="9:14" x14ac:dyDescent="0.2">
      <c r="I50" s="28"/>
      <c r="J50" s="28"/>
      <c r="K50" s="28"/>
      <c r="L50" s="28"/>
      <c r="M50" s="28"/>
      <c r="N50" s="28"/>
    </row>
    <row r="51" spans="9:14" x14ac:dyDescent="0.2">
      <c r="I51" s="28"/>
      <c r="J51" s="28"/>
      <c r="K51" s="28"/>
      <c r="L51" s="28"/>
      <c r="M51" s="28"/>
      <c r="N51" s="28"/>
    </row>
    <row r="52" spans="9:14" x14ac:dyDescent="0.2">
      <c r="I52" s="28"/>
      <c r="J52" s="28"/>
      <c r="K52" s="28"/>
      <c r="L52" s="28"/>
      <c r="M52" s="28"/>
      <c r="N52" s="28"/>
    </row>
    <row r="53" spans="9:14" x14ac:dyDescent="0.2">
      <c r="I53" s="28"/>
      <c r="J53" s="28"/>
      <c r="K53" s="28"/>
      <c r="L53" s="28"/>
      <c r="M53" s="28"/>
      <c r="N53" s="28"/>
    </row>
    <row r="72" spans="1:1" x14ac:dyDescent="0.2">
      <c r="A72" s="30"/>
    </row>
    <row r="97" spans="1:1" x14ac:dyDescent="0.2">
      <c r="A97" s="30"/>
    </row>
  </sheetData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A33" sqref="A33:J33"/>
    </sheetView>
  </sheetViews>
  <sheetFormatPr baseColWidth="10" defaultRowHeight="16" x14ac:dyDescent="0.2"/>
  <cols>
    <col min="1" max="1" width="18.1640625" bestFit="1" customWidth="1"/>
    <col min="3" max="3" width="11.1640625" bestFit="1" customWidth="1"/>
    <col min="4" max="4" width="12.33203125" bestFit="1" customWidth="1"/>
    <col min="10" max="10" width="11.5" bestFit="1" customWidth="1"/>
  </cols>
  <sheetData>
    <row r="1" spans="1:10" x14ac:dyDescent="0.2">
      <c r="A1" s="29">
        <v>2012</v>
      </c>
    </row>
    <row r="2" spans="1:10" x14ac:dyDescent="0.2">
      <c r="A2" s="27" t="s">
        <v>104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7" x14ac:dyDescent="0.2">
      <c r="A3" s="8" t="s">
        <v>92</v>
      </c>
      <c r="B3" s="8" t="s">
        <v>94</v>
      </c>
      <c r="C3" s="8" t="s">
        <v>105</v>
      </c>
      <c r="D3" s="8" t="s">
        <v>106</v>
      </c>
      <c r="E3" s="8" t="s">
        <v>107</v>
      </c>
      <c r="F3" s="8" t="s">
        <v>108</v>
      </c>
      <c r="G3" s="8" t="s">
        <v>109</v>
      </c>
      <c r="H3" s="8" t="s">
        <v>110</v>
      </c>
      <c r="I3" s="8" t="s">
        <v>74</v>
      </c>
      <c r="J3" s="8" t="s">
        <v>111</v>
      </c>
    </row>
    <row r="4" spans="1:10" ht="17" x14ac:dyDescent="0.2">
      <c r="A4" s="8" t="s">
        <v>93</v>
      </c>
      <c r="B4" s="9">
        <v>887</v>
      </c>
      <c r="C4" s="9">
        <v>49.63</v>
      </c>
      <c r="D4" s="9">
        <v>22.96</v>
      </c>
      <c r="E4" s="9">
        <v>26.23</v>
      </c>
      <c r="F4" s="9">
        <v>15.57</v>
      </c>
      <c r="G4" s="9">
        <v>48.36</v>
      </c>
      <c r="H4" s="9">
        <v>9.84</v>
      </c>
      <c r="I4" s="9">
        <v>54.24</v>
      </c>
      <c r="J4" s="9">
        <v>10.26</v>
      </c>
    </row>
    <row r="5" spans="1:10" ht="17" x14ac:dyDescent="0.2">
      <c r="A5" s="10" t="s">
        <v>100</v>
      </c>
      <c r="B5" s="9">
        <v>603</v>
      </c>
      <c r="C5" s="9">
        <v>38.46</v>
      </c>
      <c r="D5" s="9">
        <v>12.59</v>
      </c>
      <c r="E5" s="9">
        <v>53.85</v>
      </c>
      <c r="F5" s="9">
        <v>21.68</v>
      </c>
      <c r="G5" s="9">
        <v>20.98</v>
      </c>
      <c r="H5" s="9">
        <v>3.5</v>
      </c>
      <c r="I5" s="9">
        <v>256.67</v>
      </c>
      <c r="J5" s="9">
        <v>4.92</v>
      </c>
    </row>
    <row r="6" spans="1:10" ht="17" x14ac:dyDescent="0.2">
      <c r="A6" s="11" t="s">
        <v>101</v>
      </c>
      <c r="B6" s="9">
        <v>436</v>
      </c>
      <c r="C6" s="9">
        <v>34.22</v>
      </c>
      <c r="D6" s="9">
        <v>32.619999999999997</v>
      </c>
      <c r="E6" s="9">
        <v>40.909999999999997</v>
      </c>
      <c r="F6" s="9">
        <v>16.670000000000002</v>
      </c>
      <c r="G6" s="9">
        <v>34.85</v>
      </c>
      <c r="H6" s="9">
        <v>7.58</v>
      </c>
      <c r="I6" s="9">
        <v>117.39</v>
      </c>
      <c r="J6" s="9">
        <v>2.94</v>
      </c>
    </row>
    <row r="7" spans="1:10" ht="17" x14ac:dyDescent="0.2">
      <c r="A7" s="15" t="s">
        <v>112</v>
      </c>
      <c r="B7" s="9">
        <v>45</v>
      </c>
      <c r="C7" s="9">
        <v>30</v>
      </c>
      <c r="D7" s="9">
        <v>30</v>
      </c>
      <c r="E7" s="9">
        <v>100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ht="17" x14ac:dyDescent="0.2">
      <c r="A8" s="12" t="s">
        <v>102</v>
      </c>
      <c r="B8" s="9">
        <v>265</v>
      </c>
      <c r="C8" s="9">
        <v>45.74</v>
      </c>
      <c r="D8" s="9">
        <v>23.26</v>
      </c>
      <c r="E8" s="9">
        <v>35.71</v>
      </c>
      <c r="F8" s="9">
        <v>38.1</v>
      </c>
      <c r="G8" s="9">
        <v>23.81</v>
      </c>
      <c r="H8" s="9">
        <v>2.38</v>
      </c>
      <c r="I8" s="9">
        <v>150</v>
      </c>
      <c r="J8" s="9">
        <v>7.69</v>
      </c>
    </row>
    <row r="9" spans="1:10" ht="17" x14ac:dyDescent="0.2">
      <c r="A9" s="13" t="s">
        <v>103</v>
      </c>
      <c r="B9" s="9">
        <v>520</v>
      </c>
      <c r="C9" s="9">
        <v>24.59</v>
      </c>
      <c r="D9" s="9">
        <v>45.57</v>
      </c>
      <c r="E9" s="9">
        <v>60.22</v>
      </c>
      <c r="F9" s="9">
        <v>13.98</v>
      </c>
      <c r="G9" s="9">
        <v>24.73</v>
      </c>
      <c r="H9" s="9">
        <v>1.08</v>
      </c>
      <c r="I9" s="9">
        <v>243.48</v>
      </c>
      <c r="J9" s="9">
        <v>16.670000000000002</v>
      </c>
    </row>
    <row r="10" spans="1:10" x14ac:dyDescent="0.2">
      <c r="A10" s="29">
        <v>2013</v>
      </c>
    </row>
    <row r="11" spans="1:10" x14ac:dyDescent="0.2">
      <c r="A11" s="27" t="s">
        <v>104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7" x14ac:dyDescent="0.2">
      <c r="A12" s="8" t="s">
        <v>92</v>
      </c>
      <c r="B12" s="8" t="s">
        <v>94</v>
      </c>
      <c r="C12" s="8" t="s">
        <v>105</v>
      </c>
      <c r="D12" s="8" t="s">
        <v>106</v>
      </c>
      <c r="E12" s="8" t="s">
        <v>107</v>
      </c>
      <c r="F12" s="8" t="s">
        <v>108</v>
      </c>
      <c r="G12" s="8" t="s">
        <v>109</v>
      </c>
      <c r="H12" s="8" t="s">
        <v>110</v>
      </c>
      <c r="I12" s="8" t="s">
        <v>74</v>
      </c>
      <c r="J12" s="8" t="s">
        <v>111</v>
      </c>
    </row>
    <row r="13" spans="1:10" ht="17" x14ac:dyDescent="0.2">
      <c r="A13" s="8" t="s">
        <v>93</v>
      </c>
      <c r="B13" s="9">
        <v>888</v>
      </c>
      <c r="C13" s="9">
        <v>42.78</v>
      </c>
      <c r="D13" s="9">
        <v>19.89</v>
      </c>
      <c r="E13" s="9">
        <v>41.73</v>
      </c>
      <c r="F13" s="9">
        <v>23.74</v>
      </c>
      <c r="G13" s="9">
        <v>25.9</v>
      </c>
      <c r="H13" s="9">
        <v>8.6300000000000008</v>
      </c>
      <c r="I13" s="9">
        <v>161.11000000000001</v>
      </c>
      <c r="J13" s="9">
        <v>7.25</v>
      </c>
    </row>
    <row r="14" spans="1:10" ht="17" x14ac:dyDescent="0.2">
      <c r="A14" s="10" t="s">
        <v>100</v>
      </c>
      <c r="B14" s="9">
        <v>951</v>
      </c>
      <c r="C14" s="9">
        <v>41.01</v>
      </c>
      <c r="D14" s="9">
        <v>13.16</v>
      </c>
      <c r="E14" s="9">
        <v>63.98</v>
      </c>
      <c r="F14" s="9">
        <v>21.8</v>
      </c>
      <c r="G14" s="9">
        <v>11.37</v>
      </c>
      <c r="H14" s="9">
        <v>2.84</v>
      </c>
      <c r="I14" s="9">
        <v>562.5</v>
      </c>
      <c r="J14" s="9">
        <v>7.14</v>
      </c>
    </row>
    <row r="15" spans="1:10" ht="17" x14ac:dyDescent="0.2">
      <c r="A15" s="11" t="s">
        <v>101</v>
      </c>
      <c r="B15" s="9">
        <v>674</v>
      </c>
      <c r="C15" s="9">
        <v>36.090000000000003</v>
      </c>
      <c r="D15" s="9">
        <v>28.15</v>
      </c>
      <c r="E15" s="9">
        <v>37.840000000000003</v>
      </c>
      <c r="F15" s="9">
        <v>24.32</v>
      </c>
      <c r="G15" s="9">
        <v>27.93</v>
      </c>
      <c r="H15" s="9">
        <v>9.91</v>
      </c>
      <c r="I15" s="9">
        <v>135.47999999999999</v>
      </c>
      <c r="J15" s="9">
        <v>12.07</v>
      </c>
    </row>
    <row r="16" spans="1:10" ht="17" x14ac:dyDescent="0.2">
      <c r="A16" s="12" t="s">
        <v>102</v>
      </c>
      <c r="B16" s="9">
        <v>356</v>
      </c>
      <c r="C16" s="9">
        <v>39.29</v>
      </c>
      <c r="D16" s="9">
        <v>23.81</v>
      </c>
      <c r="E16" s="9">
        <v>38.71</v>
      </c>
      <c r="F16" s="9">
        <v>22.58</v>
      </c>
      <c r="G16" s="9">
        <v>22.58</v>
      </c>
      <c r="H16" s="9">
        <v>16.13</v>
      </c>
      <c r="I16" s="9">
        <v>171.43</v>
      </c>
      <c r="J16" s="9">
        <v>14.29</v>
      </c>
    </row>
    <row r="17" spans="1:10" ht="17" x14ac:dyDescent="0.2">
      <c r="A17" s="13" t="s">
        <v>103</v>
      </c>
      <c r="B17" s="9">
        <v>549</v>
      </c>
      <c r="C17" s="9">
        <v>26.19</v>
      </c>
      <c r="D17" s="9">
        <v>49.66</v>
      </c>
      <c r="E17" s="9">
        <v>50</v>
      </c>
      <c r="F17" s="9">
        <v>27.14</v>
      </c>
      <c r="G17" s="9">
        <v>20</v>
      </c>
      <c r="H17" s="9">
        <v>2.86</v>
      </c>
      <c r="I17" s="9">
        <v>250</v>
      </c>
      <c r="J17" s="9">
        <v>12.12</v>
      </c>
    </row>
    <row r="18" spans="1:10" x14ac:dyDescent="0.2">
      <c r="A18" s="29">
        <v>2014</v>
      </c>
    </row>
    <row r="19" spans="1:10" x14ac:dyDescent="0.2">
      <c r="A19" s="5" t="s">
        <v>104</v>
      </c>
    </row>
    <row r="20" spans="1:10" ht="17" x14ac:dyDescent="0.2">
      <c r="A20" s="8" t="s">
        <v>92</v>
      </c>
      <c r="B20" s="8" t="s">
        <v>94</v>
      </c>
      <c r="C20" s="8" t="s">
        <v>105</v>
      </c>
      <c r="D20" s="8" t="s">
        <v>106</v>
      </c>
      <c r="E20" s="8" t="s">
        <v>107</v>
      </c>
      <c r="F20" s="8" t="s">
        <v>108</v>
      </c>
      <c r="G20" s="8" t="s">
        <v>109</v>
      </c>
      <c r="H20" s="8" t="s">
        <v>110</v>
      </c>
      <c r="I20" s="8" t="s">
        <v>74</v>
      </c>
      <c r="J20" s="8" t="s">
        <v>111</v>
      </c>
    </row>
    <row r="21" spans="1:10" ht="17" x14ac:dyDescent="0.2">
      <c r="A21" s="8" t="s">
        <v>93</v>
      </c>
      <c r="B21" s="9">
        <v>769</v>
      </c>
      <c r="C21" s="9">
        <v>41.42</v>
      </c>
      <c r="D21" s="9">
        <v>21.6</v>
      </c>
      <c r="E21" s="9">
        <v>44.44</v>
      </c>
      <c r="F21" s="9">
        <v>26.19</v>
      </c>
      <c r="G21" s="9">
        <v>23.81</v>
      </c>
      <c r="H21" s="9">
        <v>5.56</v>
      </c>
      <c r="I21" s="9">
        <v>186.67</v>
      </c>
      <c r="J21" s="9">
        <v>7.94</v>
      </c>
    </row>
    <row r="22" spans="1:10" ht="17" x14ac:dyDescent="0.2">
      <c r="A22" s="10" t="s">
        <v>100</v>
      </c>
      <c r="B22" s="9">
        <v>1027</v>
      </c>
      <c r="C22" s="9">
        <v>41.25</v>
      </c>
      <c r="D22" s="9">
        <v>14.07</v>
      </c>
      <c r="E22" s="9">
        <v>61.92</v>
      </c>
      <c r="F22" s="9">
        <v>20.5</v>
      </c>
      <c r="G22" s="9">
        <v>13.39</v>
      </c>
      <c r="H22" s="9">
        <v>4.18</v>
      </c>
      <c r="I22" s="9">
        <v>462.5</v>
      </c>
      <c r="J22" s="9">
        <v>7.41</v>
      </c>
    </row>
    <row r="23" spans="1:10" ht="17" x14ac:dyDescent="0.2">
      <c r="A23" s="11" t="s">
        <v>101</v>
      </c>
      <c r="B23" s="9">
        <v>694</v>
      </c>
      <c r="C23" s="9">
        <v>34.83</v>
      </c>
      <c r="D23" s="9">
        <v>33.93</v>
      </c>
      <c r="E23" s="9">
        <v>48.11</v>
      </c>
      <c r="F23" s="9">
        <v>21.7</v>
      </c>
      <c r="G23" s="9">
        <v>23.58</v>
      </c>
      <c r="H23" s="9">
        <v>6.6</v>
      </c>
      <c r="I23" s="9">
        <v>204</v>
      </c>
      <c r="J23" s="9">
        <v>6.25</v>
      </c>
    </row>
    <row r="24" spans="1:10" ht="17" x14ac:dyDescent="0.2">
      <c r="A24" s="12" t="s">
        <v>102</v>
      </c>
      <c r="B24" s="9">
        <v>426</v>
      </c>
      <c r="C24" s="9">
        <v>37.380000000000003</v>
      </c>
      <c r="D24" s="9">
        <v>24.77</v>
      </c>
      <c r="E24" s="9">
        <v>35.369999999999997</v>
      </c>
      <c r="F24" s="9">
        <v>30.49</v>
      </c>
      <c r="G24" s="9">
        <v>25.61</v>
      </c>
      <c r="H24" s="9">
        <v>8.5399999999999991</v>
      </c>
      <c r="I24" s="9">
        <v>138.1</v>
      </c>
      <c r="J24" s="9">
        <v>10.87</v>
      </c>
    </row>
    <row r="25" spans="1:10" ht="17" x14ac:dyDescent="0.2">
      <c r="A25" s="13" t="s">
        <v>103</v>
      </c>
      <c r="B25" s="9">
        <v>385</v>
      </c>
      <c r="C25" s="9">
        <v>25.39</v>
      </c>
      <c r="D25" s="9">
        <v>44.56</v>
      </c>
      <c r="E25" s="9">
        <v>55.17</v>
      </c>
      <c r="F25" s="9">
        <v>20.69</v>
      </c>
      <c r="G25" s="9">
        <v>17.239999999999998</v>
      </c>
      <c r="H25" s="9">
        <v>6.9</v>
      </c>
      <c r="I25" s="9">
        <v>320</v>
      </c>
      <c r="J25" s="9">
        <v>4.55</v>
      </c>
    </row>
    <row r="26" spans="1:10" x14ac:dyDescent="0.2">
      <c r="A26" s="29">
        <v>2015</v>
      </c>
    </row>
    <row r="27" spans="1:10" x14ac:dyDescent="0.2">
      <c r="A27" s="5" t="s">
        <v>104</v>
      </c>
    </row>
    <row r="28" spans="1:10" ht="17" x14ac:dyDescent="0.2">
      <c r="A28" s="8" t="s">
        <v>92</v>
      </c>
      <c r="B28" s="8" t="s">
        <v>94</v>
      </c>
      <c r="C28" s="8" t="s">
        <v>105</v>
      </c>
      <c r="D28" s="8" t="s">
        <v>106</v>
      </c>
      <c r="E28" s="8" t="s">
        <v>107</v>
      </c>
      <c r="F28" s="8" t="s">
        <v>108</v>
      </c>
      <c r="G28" s="8" t="s">
        <v>109</v>
      </c>
      <c r="H28" s="8" t="s">
        <v>110</v>
      </c>
      <c r="I28" s="8" t="s">
        <v>74</v>
      </c>
      <c r="J28" s="8" t="s">
        <v>111</v>
      </c>
    </row>
    <row r="29" spans="1:10" ht="17" x14ac:dyDescent="0.2">
      <c r="A29" s="8" t="s">
        <v>93</v>
      </c>
      <c r="B29" s="9">
        <v>698</v>
      </c>
      <c r="C29" s="9">
        <v>44.86</v>
      </c>
      <c r="D29" s="9">
        <v>22</v>
      </c>
      <c r="E29" s="9">
        <v>27.59</v>
      </c>
      <c r="F29" s="9">
        <v>33.619999999999997</v>
      </c>
      <c r="G29" s="9">
        <v>30.17</v>
      </c>
      <c r="H29" s="9">
        <v>8.6199999999999992</v>
      </c>
      <c r="I29" s="9">
        <v>91.43</v>
      </c>
      <c r="J29" s="9">
        <v>9.4600000000000009</v>
      </c>
    </row>
    <row r="30" spans="1:10" ht="17" x14ac:dyDescent="0.2">
      <c r="A30" s="10" t="s">
        <v>100</v>
      </c>
      <c r="B30" s="9">
        <v>733</v>
      </c>
      <c r="C30" s="9">
        <v>37.43</v>
      </c>
      <c r="D30" s="9">
        <v>12.85</v>
      </c>
      <c r="E30" s="9">
        <v>53.04</v>
      </c>
      <c r="F30" s="9">
        <v>25.41</v>
      </c>
      <c r="G30" s="9">
        <v>15.47</v>
      </c>
      <c r="H30" s="9">
        <v>6.08</v>
      </c>
      <c r="I30" s="9">
        <v>342.86</v>
      </c>
      <c r="J30" s="9">
        <v>9.4600000000000009</v>
      </c>
    </row>
    <row r="31" spans="1:10" ht="17" x14ac:dyDescent="0.2">
      <c r="A31" s="11" t="s">
        <v>101</v>
      </c>
      <c r="B31" s="9">
        <v>824</v>
      </c>
      <c r="C31" s="9">
        <v>34.1</v>
      </c>
      <c r="D31" s="9">
        <v>25.95</v>
      </c>
      <c r="E31" s="9">
        <v>41.4</v>
      </c>
      <c r="F31" s="9">
        <v>29.94</v>
      </c>
      <c r="G31" s="9">
        <v>22.93</v>
      </c>
      <c r="H31" s="9">
        <v>5.73</v>
      </c>
      <c r="I31" s="9">
        <v>180.56</v>
      </c>
      <c r="J31" s="9">
        <v>7.23</v>
      </c>
    </row>
    <row r="32" spans="1:10" ht="17" x14ac:dyDescent="0.2">
      <c r="A32" s="12" t="s">
        <v>102</v>
      </c>
      <c r="B32" s="9">
        <v>654</v>
      </c>
      <c r="C32" s="9">
        <v>40.82</v>
      </c>
      <c r="D32" s="9">
        <v>22.47</v>
      </c>
      <c r="E32" s="9">
        <v>26.67</v>
      </c>
      <c r="F32" s="9">
        <v>35.56</v>
      </c>
      <c r="G32" s="9">
        <v>25.93</v>
      </c>
      <c r="H32" s="9">
        <v>11.85</v>
      </c>
      <c r="I32" s="9">
        <v>102.86</v>
      </c>
      <c r="J32" s="9">
        <v>6.02</v>
      </c>
    </row>
    <row r="33" spans="1:10" ht="17" x14ac:dyDescent="0.2">
      <c r="A33" s="13" t="s">
        <v>103</v>
      </c>
      <c r="B33" s="9">
        <v>425</v>
      </c>
      <c r="C33" s="9">
        <v>35.32</v>
      </c>
      <c r="D33" s="9">
        <v>26.61</v>
      </c>
      <c r="E33" s="9">
        <v>48.81</v>
      </c>
      <c r="F33" s="9">
        <v>16.670000000000002</v>
      </c>
      <c r="G33" s="9">
        <v>25</v>
      </c>
      <c r="H33" s="9">
        <v>9.52</v>
      </c>
      <c r="I33" s="9">
        <v>195.24</v>
      </c>
      <c r="J33" s="9">
        <v>11.43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29" sqref="A29:H29"/>
    </sheetView>
  </sheetViews>
  <sheetFormatPr baseColWidth="10" defaultRowHeight="16" x14ac:dyDescent="0.2"/>
  <cols>
    <col min="1" max="1" width="11.1640625" bestFit="1" customWidth="1"/>
    <col min="4" max="4" width="12" bestFit="1" customWidth="1"/>
    <col min="5" max="6" width="15" bestFit="1" customWidth="1"/>
    <col min="7" max="8" width="11" bestFit="1" customWidth="1"/>
  </cols>
  <sheetData>
    <row r="1" spans="1:8" x14ac:dyDescent="0.2">
      <c r="A1" s="29">
        <v>2012</v>
      </c>
    </row>
    <row r="2" spans="1:8" ht="19" x14ac:dyDescent="0.25">
      <c r="A2" s="16" t="s">
        <v>92</v>
      </c>
      <c r="B2" s="16" t="s">
        <v>94</v>
      </c>
      <c r="C2" s="16" t="s">
        <v>113</v>
      </c>
      <c r="D2" s="16" t="s">
        <v>114</v>
      </c>
      <c r="E2" s="16" t="s">
        <v>115</v>
      </c>
      <c r="F2" s="16" t="s">
        <v>116</v>
      </c>
      <c r="G2" s="16" t="s">
        <v>117</v>
      </c>
      <c r="H2" s="16" t="s">
        <v>118</v>
      </c>
    </row>
    <row r="3" spans="1:8" ht="19" x14ac:dyDescent="0.25">
      <c r="A3" s="16" t="s">
        <v>93</v>
      </c>
      <c r="B3" s="17">
        <v>887</v>
      </c>
      <c r="C3" s="18">
        <v>0.32169999999999999</v>
      </c>
      <c r="D3" s="17">
        <v>96.14</v>
      </c>
      <c r="E3" s="17">
        <v>-6.12</v>
      </c>
      <c r="F3" s="17">
        <v>9.0299999999999994</v>
      </c>
      <c r="G3" s="17">
        <v>-2.25</v>
      </c>
      <c r="H3" s="17">
        <v>6.19</v>
      </c>
    </row>
    <row r="4" spans="1:8" ht="19" x14ac:dyDescent="0.25">
      <c r="A4" s="19" t="s">
        <v>100</v>
      </c>
      <c r="B4" s="17">
        <v>603</v>
      </c>
      <c r="C4" s="18">
        <v>0.21870000000000001</v>
      </c>
      <c r="D4" s="17">
        <v>95.62</v>
      </c>
      <c r="E4" s="17">
        <v>-8.9700000000000006</v>
      </c>
      <c r="F4" s="17">
        <v>5.96</v>
      </c>
      <c r="G4" s="17">
        <v>-2.31</v>
      </c>
      <c r="H4" s="17">
        <v>6.21</v>
      </c>
    </row>
    <row r="5" spans="1:8" ht="19" x14ac:dyDescent="0.25">
      <c r="A5" s="20" t="s">
        <v>101</v>
      </c>
      <c r="B5" s="17">
        <v>436</v>
      </c>
      <c r="C5" s="18">
        <v>0.15809999999999999</v>
      </c>
      <c r="D5" s="17">
        <v>85.11</v>
      </c>
      <c r="E5" s="17">
        <v>1.78</v>
      </c>
      <c r="F5" s="17">
        <v>0.26</v>
      </c>
      <c r="G5" s="17">
        <v>-2.21</v>
      </c>
      <c r="H5" s="17">
        <v>6.25</v>
      </c>
    </row>
    <row r="6" spans="1:8" ht="19" x14ac:dyDescent="0.25">
      <c r="A6" s="21" t="s">
        <v>112</v>
      </c>
      <c r="B6" s="17">
        <v>45</v>
      </c>
      <c r="C6" s="18">
        <v>1.6299999999999999E-2</v>
      </c>
      <c r="D6" s="17">
        <v>78</v>
      </c>
      <c r="E6" s="17">
        <v>5.14</v>
      </c>
      <c r="F6" s="17">
        <v>-7.28</v>
      </c>
      <c r="G6" s="17">
        <v>-2.31</v>
      </c>
      <c r="H6" s="17">
        <v>6.21</v>
      </c>
    </row>
    <row r="7" spans="1:8" ht="19" x14ac:dyDescent="0.25">
      <c r="A7" s="22" t="s">
        <v>102</v>
      </c>
      <c r="B7" s="17">
        <v>265</v>
      </c>
      <c r="C7" s="18">
        <v>9.6100000000000005E-2</v>
      </c>
      <c r="D7" s="17">
        <v>92.44</v>
      </c>
      <c r="E7" s="17">
        <v>-0.52</v>
      </c>
      <c r="F7" s="17">
        <v>5.16</v>
      </c>
      <c r="G7" s="17">
        <v>-2.25</v>
      </c>
      <c r="H7" s="17">
        <v>6.27</v>
      </c>
    </row>
    <row r="8" spans="1:8" ht="19" x14ac:dyDescent="0.25">
      <c r="A8" s="23" t="s">
        <v>103</v>
      </c>
      <c r="B8" s="17">
        <v>520</v>
      </c>
      <c r="C8" s="18">
        <v>0.18859999999999999</v>
      </c>
      <c r="D8" s="17">
        <v>86.77</v>
      </c>
      <c r="E8" s="17">
        <v>-5.1100000000000003</v>
      </c>
      <c r="F8" s="17">
        <v>3.78</v>
      </c>
      <c r="G8" s="17">
        <v>-2.2000000000000002</v>
      </c>
      <c r="H8" s="17">
        <v>6.25</v>
      </c>
    </row>
    <row r="9" spans="1:8" x14ac:dyDescent="0.2">
      <c r="A9" s="29">
        <v>2013</v>
      </c>
    </row>
    <row r="10" spans="1:8" ht="19" x14ac:dyDescent="0.25">
      <c r="A10" s="16" t="s">
        <v>92</v>
      </c>
      <c r="B10" s="16" t="s">
        <v>94</v>
      </c>
      <c r="C10" s="16" t="s">
        <v>113</v>
      </c>
      <c r="D10" s="16" t="s">
        <v>114</v>
      </c>
      <c r="E10" s="16" t="s">
        <v>115</v>
      </c>
      <c r="F10" s="16" t="s">
        <v>116</v>
      </c>
      <c r="G10" s="16" t="s">
        <v>117</v>
      </c>
      <c r="H10" s="16" t="s">
        <v>118</v>
      </c>
    </row>
    <row r="11" spans="1:8" ht="19" x14ac:dyDescent="0.25">
      <c r="A11" s="16" t="s">
        <v>93</v>
      </c>
      <c r="B11" s="17">
        <v>888</v>
      </c>
      <c r="C11" s="18">
        <v>0.25969999999999999</v>
      </c>
      <c r="D11" s="17">
        <v>95.64</v>
      </c>
      <c r="E11" s="17">
        <v>-6.81</v>
      </c>
      <c r="F11" s="17">
        <v>8.17</v>
      </c>
      <c r="G11" s="17">
        <v>-2.2599999999999998</v>
      </c>
      <c r="H11" s="17">
        <v>6.08</v>
      </c>
    </row>
    <row r="12" spans="1:8" ht="19" x14ac:dyDescent="0.25">
      <c r="A12" s="19" t="s">
        <v>100</v>
      </c>
      <c r="B12" s="17">
        <v>951</v>
      </c>
      <c r="C12" s="18">
        <v>0.2782</v>
      </c>
      <c r="D12" s="17">
        <v>95.34</v>
      </c>
      <c r="E12" s="17">
        <v>-9.57</v>
      </c>
      <c r="F12" s="17">
        <v>5.24</v>
      </c>
      <c r="G12" s="17">
        <v>-2.2799999999999998</v>
      </c>
      <c r="H12" s="17">
        <v>6.06</v>
      </c>
    </row>
    <row r="13" spans="1:8" ht="19" x14ac:dyDescent="0.25">
      <c r="A13" s="20" t="s">
        <v>101</v>
      </c>
      <c r="B13" s="17">
        <v>674</v>
      </c>
      <c r="C13" s="18">
        <v>0.1971</v>
      </c>
      <c r="D13" s="17">
        <v>84.82</v>
      </c>
      <c r="E13" s="17">
        <v>1.51</v>
      </c>
      <c r="F13" s="17">
        <v>0.38</v>
      </c>
      <c r="G13" s="17">
        <v>-2.2400000000000002</v>
      </c>
      <c r="H13" s="17">
        <v>6.1</v>
      </c>
    </row>
    <row r="14" spans="1:8" ht="19" x14ac:dyDescent="0.25">
      <c r="A14" s="22" t="s">
        <v>102</v>
      </c>
      <c r="B14" s="17">
        <v>356</v>
      </c>
      <c r="C14" s="18">
        <v>0.1041</v>
      </c>
      <c r="D14" s="17">
        <v>92.31</v>
      </c>
      <c r="E14" s="17">
        <v>-1.81</v>
      </c>
      <c r="F14" s="17">
        <v>6.86</v>
      </c>
      <c r="G14" s="17">
        <v>-2.2799999999999998</v>
      </c>
      <c r="H14" s="17">
        <v>6.05</v>
      </c>
    </row>
    <row r="15" spans="1:8" ht="19" x14ac:dyDescent="0.25">
      <c r="A15" s="23" t="s">
        <v>103</v>
      </c>
      <c r="B15" s="17">
        <v>549</v>
      </c>
      <c r="C15" s="18">
        <v>0.16059999999999999</v>
      </c>
      <c r="D15" s="17">
        <v>84.81</v>
      </c>
      <c r="E15" s="17">
        <v>-4.9000000000000004</v>
      </c>
      <c r="F15" s="17">
        <v>3.88</v>
      </c>
      <c r="G15" s="17">
        <v>-2.19</v>
      </c>
      <c r="H15" s="17">
        <v>6.1</v>
      </c>
    </row>
    <row r="16" spans="1:8" x14ac:dyDescent="0.2">
      <c r="A16" s="29">
        <v>2014</v>
      </c>
    </row>
    <row r="17" spans="1:8" ht="19" x14ac:dyDescent="0.25">
      <c r="A17" s="16" t="s">
        <v>92</v>
      </c>
      <c r="B17" s="16" t="s">
        <v>94</v>
      </c>
      <c r="C17" s="16" t="s">
        <v>113</v>
      </c>
      <c r="D17" s="16" t="s">
        <v>114</v>
      </c>
      <c r="E17" s="16" t="s">
        <v>115</v>
      </c>
      <c r="F17" s="16" t="s">
        <v>116</v>
      </c>
      <c r="G17" s="16" t="s">
        <v>117</v>
      </c>
      <c r="H17" s="16" t="s">
        <v>118</v>
      </c>
    </row>
    <row r="18" spans="1:8" ht="19" x14ac:dyDescent="0.25">
      <c r="A18" s="16" t="s">
        <v>93</v>
      </c>
      <c r="B18" s="17">
        <v>769</v>
      </c>
      <c r="C18" s="18">
        <v>0.23300000000000001</v>
      </c>
      <c r="D18" s="17">
        <v>95.64</v>
      </c>
      <c r="E18" s="17">
        <v>-6.65</v>
      </c>
      <c r="F18" s="17">
        <v>7.53</v>
      </c>
      <c r="G18" s="17">
        <v>-3.29</v>
      </c>
      <c r="H18" s="17">
        <v>5.92</v>
      </c>
    </row>
    <row r="19" spans="1:8" ht="19" x14ac:dyDescent="0.25">
      <c r="A19" s="19" t="s">
        <v>100</v>
      </c>
      <c r="B19" s="17">
        <v>1027</v>
      </c>
      <c r="C19" s="18">
        <v>0.31109999999999999</v>
      </c>
      <c r="D19" s="17">
        <v>95.52</v>
      </c>
      <c r="E19" s="17">
        <v>-9.94</v>
      </c>
      <c r="F19" s="17">
        <v>4.8</v>
      </c>
      <c r="G19" s="17">
        <v>-3.25</v>
      </c>
      <c r="H19" s="17">
        <v>5.92</v>
      </c>
    </row>
    <row r="20" spans="1:8" ht="19" x14ac:dyDescent="0.25">
      <c r="A20" s="20" t="s">
        <v>101</v>
      </c>
      <c r="B20" s="17">
        <v>694</v>
      </c>
      <c r="C20" s="18">
        <v>0.2102</v>
      </c>
      <c r="D20" s="17">
        <v>86.95</v>
      </c>
      <c r="E20" s="17">
        <v>1.44</v>
      </c>
      <c r="F20" s="17">
        <v>1.1200000000000001</v>
      </c>
      <c r="G20" s="17">
        <v>-3.23</v>
      </c>
      <c r="H20" s="17">
        <v>5.95</v>
      </c>
    </row>
    <row r="21" spans="1:8" ht="19" x14ac:dyDescent="0.25">
      <c r="A21" s="22" t="s">
        <v>102</v>
      </c>
      <c r="B21" s="17">
        <v>426</v>
      </c>
      <c r="C21" s="18">
        <v>0.12909999999999999</v>
      </c>
      <c r="D21" s="17">
        <v>93.78</v>
      </c>
      <c r="E21" s="17">
        <v>-2.88</v>
      </c>
      <c r="F21" s="17">
        <v>7.09</v>
      </c>
      <c r="G21" s="17">
        <v>-3.29</v>
      </c>
      <c r="H21" s="17">
        <v>5.93</v>
      </c>
    </row>
    <row r="22" spans="1:8" ht="19" x14ac:dyDescent="0.25">
      <c r="A22" s="23" t="s">
        <v>103</v>
      </c>
      <c r="B22" s="17">
        <v>385</v>
      </c>
      <c r="C22" s="18">
        <v>0.1166</v>
      </c>
      <c r="D22" s="17">
        <v>86.37</v>
      </c>
      <c r="E22" s="17">
        <v>-6.58</v>
      </c>
      <c r="F22" s="17">
        <v>4.04</v>
      </c>
      <c r="G22" s="17">
        <v>-3.19</v>
      </c>
      <c r="H22" s="17">
        <v>5.97</v>
      </c>
    </row>
    <row r="23" spans="1:8" x14ac:dyDescent="0.2">
      <c r="A23" s="29">
        <v>2015</v>
      </c>
    </row>
    <row r="24" spans="1:8" ht="19" x14ac:dyDescent="0.25">
      <c r="A24" s="16" t="s">
        <v>92</v>
      </c>
      <c r="B24" s="16" t="s">
        <v>94</v>
      </c>
      <c r="C24" s="16" t="s">
        <v>113</v>
      </c>
      <c r="D24" s="16" t="s">
        <v>114</v>
      </c>
      <c r="E24" s="16" t="s">
        <v>115</v>
      </c>
      <c r="F24" s="16" t="s">
        <v>116</v>
      </c>
      <c r="G24" s="16" t="s">
        <v>117</v>
      </c>
      <c r="H24" s="16" t="s">
        <v>118</v>
      </c>
    </row>
    <row r="25" spans="1:8" ht="19" x14ac:dyDescent="0.25">
      <c r="A25" s="16" t="s">
        <v>93</v>
      </c>
      <c r="B25" s="17">
        <v>698</v>
      </c>
      <c r="C25" s="18">
        <v>0.2092</v>
      </c>
      <c r="D25" s="17">
        <v>94.29</v>
      </c>
      <c r="E25" s="17">
        <v>-6.54</v>
      </c>
      <c r="F25" s="17">
        <v>7.38</v>
      </c>
      <c r="G25" s="17">
        <v>-2.66</v>
      </c>
      <c r="H25" s="17">
        <v>5.91</v>
      </c>
    </row>
    <row r="26" spans="1:8" ht="19" x14ac:dyDescent="0.25">
      <c r="A26" s="19" t="s">
        <v>100</v>
      </c>
      <c r="B26" s="17">
        <v>733</v>
      </c>
      <c r="C26" s="18">
        <v>0.21970000000000001</v>
      </c>
      <c r="D26" s="17">
        <v>94.95</v>
      </c>
      <c r="E26" s="17">
        <v>-9.52</v>
      </c>
      <c r="F26" s="17">
        <v>5.1100000000000003</v>
      </c>
      <c r="G26" s="17">
        <v>-2.67</v>
      </c>
      <c r="H26" s="17">
        <v>5.91</v>
      </c>
    </row>
    <row r="27" spans="1:8" ht="19" x14ac:dyDescent="0.25">
      <c r="A27" s="20" t="s">
        <v>101</v>
      </c>
      <c r="B27" s="17">
        <v>824</v>
      </c>
      <c r="C27" s="18">
        <v>0.24690000000000001</v>
      </c>
      <c r="D27" s="17">
        <v>85.83</v>
      </c>
      <c r="E27" s="17">
        <v>1.4</v>
      </c>
      <c r="F27" s="17">
        <v>0.3</v>
      </c>
      <c r="G27" s="17">
        <v>-2.57</v>
      </c>
      <c r="H27" s="17">
        <v>5.93</v>
      </c>
    </row>
    <row r="28" spans="1:8" ht="19" x14ac:dyDescent="0.25">
      <c r="A28" s="22" t="s">
        <v>102</v>
      </c>
      <c r="B28" s="17">
        <v>654</v>
      </c>
      <c r="C28" s="18">
        <v>0.19600000000000001</v>
      </c>
      <c r="D28" s="17">
        <v>93.13</v>
      </c>
      <c r="E28" s="17">
        <v>-3.3</v>
      </c>
      <c r="F28" s="17">
        <v>7.1</v>
      </c>
      <c r="G28" s="17">
        <v>-2.75</v>
      </c>
      <c r="H28" s="17">
        <v>5.94</v>
      </c>
    </row>
    <row r="29" spans="1:8" ht="19" x14ac:dyDescent="0.25">
      <c r="A29" s="23" t="s">
        <v>103</v>
      </c>
      <c r="B29" s="17">
        <v>425</v>
      </c>
      <c r="C29" s="18">
        <v>0.12740000000000001</v>
      </c>
      <c r="D29" s="17">
        <v>85.44</v>
      </c>
      <c r="E29" s="17">
        <v>-6.48</v>
      </c>
      <c r="F29" s="17">
        <v>4.12</v>
      </c>
      <c r="G29" s="17">
        <v>-2.58</v>
      </c>
      <c r="H29" s="17">
        <v>5.99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2" sqref="G2:G32"/>
    </sheetView>
  </sheetViews>
  <sheetFormatPr baseColWidth="10" defaultRowHeight="16" x14ac:dyDescent="0.2"/>
  <sheetData>
    <row r="1" spans="1:13" x14ac:dyDescent="0.2">
      <c r="A1" s="29">
        <v>2012</v>
      </c>
    </row>
    <row r="2" spans="1:13" ht="17" x14ac:dyDescent="0.2">
      <c r="A2" s="8" t="s">
        <v>92</v>
      </c>
      <c r="B2" s="8" t="s">
        <v>94</v>
      </c>
      <c r="C2" s="8" t="s">
        <v>132</v>
      </c>
      <c r="D2" s="8" t="s">
        <v>133</v>
      </c>
      <c r="E2" s="8" t="s">
        <v>134</v>
      </c>
      <c r="F2" s="8" t="s">
        <v>135</v>
      </c>
      <c r="G2" s="8" t="s">
        <v>136</v>
      </c>
      <c r="H2" s="8" t="s">
        <v>137</v>
      </c>
      <c r="I2" s="8" t="s">
        <v>138</v>
      </c>
      <c r="J2" s="8" t="s">
        <v>139</v>
      </c>
      <c r="K2" s="8" t="s">
        <v>140</v>
      </c>
      <c r="L2" s="8" t="s">
        <v>141</v>
      </c>
      <c r="M2" s="8" t="s">
        <v>10</v>
      </c>
    </row>
    <row r="3" spans="1:13" ht="17" x14ac:dyDescent="0.2">
      <c r="A3" s="8" t="s">
        <v>93</v>
      </c>
      <c r="B3" s="9">
        <v>887</v>
      </c>
      <c r="C3" s="35">
        <v>0.32919999999999999</v>
      </c>
      <c r="D3" s="35">
        <v>0.29649999999999999</v>
      </c>
      <c r="E3" s="35">
        <v>0.45660000000000001</v>
      </c>
      <c r="F3" s="35">
        <v>0.2266</v>
      </c>
      <c r="G3" s="35">
        <v>0.1048</v>
      </c>
      <c r="H3" s="35">
        <v>0.13750000000000001</v>
      </c>
      <c r="I3" s="35">
        <v>3.61E-2</v>
      </c>
      <c r="J3" s="35">
        <v>2.1399999999999999E-2</v>
      </c>
      <c r="K3" s="35">
        <v>6.6500000000000004E-2</v>
      </c>
      <c r="L3" s="35">
        <v>1.35E-2</v>
      </c>
      <c r="M3" s="35">
        <v>8.9999999999999993E-3</v>
      </c>
    </row>
    <row r="4" spans="1:13" ht="17" x14ac:dyDescent="0.2">
      <c r="A4" s="10" t="s">
        <v>100</v>
      </c>
      <c r="B4" s="9">
        <v>603</v>
      </c>
      <c r="C4" s="35">
        <v>0.37309999999999999</v>
      </c>
      <c r="D4" s="35">
        <v>0.20399999999999999</v>
      </c>
      <c r="E4" s="35">
        <v>0.4743</v>
      </c>
      <c r="F4" s="35">
        <v>0.18240000000000001</v>
      </c>
      <c r="G4" s="35">
        <v>5.9700000000000003E-2</v>
      </c>
      <c r="H4" s="35">
        <v>0.23710000000000001</v>
      </c>
      <c r="I4" s="35">
        <v>0.12770000000000001</v>
      </c>
      <c r="J4" s="35">
        <v>5.1400000000000001E-2</v>
      </c>
      <c r="K4" s="35">
        <v>4.9799999999999997E-2</v>
      </c>
      <c r="L4" s="35">
        <v>8.3000000000000001E-3</v>
      </c>
      <c r="M4" s="35">
        <v>5.0000000000000001E-3</v>
      </c>
    </row>
    <row r="5" spans="1:13" ht="17" x14ac:dyDescent="0.2">
      <c r="A5" s="11" t="s">
        <v>101</v>
      </c>
      <c r="B5" s="9">
        <v>436</v>
      </c>
      <c r="C5" s="35">
        <v>0.28210000000000002</v>
      </c>
      <c r="D5" s="35">
        <v>0.41510000000000002</v>
      </c>
      <c r="E5" s="35">
        <v>0.4289</v>
      </c>
      <c r="F5" s="35">
        <v>0.14680000000000001</v>
      </c>
      <c r="G5" s="35">
        <v>0.1399</v>
      </c>
      <c r="H5" s="35">
        <v>0.15140000000000001</v>
      </c>
      <c r="I5" s="35">
        <v>6.1899999999999997E-2</v>
      </c>
      <c r="J5" s="35">
        <v>2.52E-2</v>
      </c>
      <c r="K5" s="35">
        <v>5.28E-2</v>
      </c>
      <c r="L5" s="35">
        <v>1.15E-2</v>
      </c>
      <c r="M5" s="35">
        <v>2.3E-3</v>
      </c>
    </row>
    <row r="6" spans="1:13" ht="17" x14ac:dyDescent="0.2">
      <c r="A6" s="15" t="s">
        <v>112</v>
      </c>
      <c r="B6" s="9">
        <v>45</v>
      </c>
      <c r="C6" s="35">
        <v>0.62219999999999998</v>
      </c>
      <c r="D6" s="35">
        <v>0.22220000000000001</v>
      </c>
      <c r="E6" s="35">
        <v>0.22220000000000001</v>
      </c>
      <c r="F6" s="35">
        <v>6.6699999999999995E-2</v>
      </c>
      <c r="G6" s="35">
        <v>6.6699999999999995E-2</v>
      </c>
      <c r="H6" s="35">
        <v>8.8900000000000007E-2</v>
      </c>
      <c r="I6" s="35">
        <v>8.8900000000000007E-2</v>
      </c>
      <c r="J6" s="35">
        <v>0</v>
      </c>
      <c r="K6" s="35">
        <v>0</v>
      </c>
      <c r="L6" s="35">
        <v>0</v>
      </c>
      <c r="M6" s="35">
        <v>0</v>
      </c>
    </row>
    <row r="7" spans="1:13" ht="17" x14ac:dyDescent="0.2">
      <c r="A7" s="12" t="s">
        <v>102</v>
      </c>
      <c r="B7" s="9">
        <v>265</v>
      </c>
      <c r="C7" s="35">
        <v>0.39250000000000002</v>
      </c>
      <c r="D7" s="35">
        <v>0.21510000000000001</v>
      </c>
      <c r="E7" s="35">
        <v>0.48680000000000001</v>
      </c>
      <c r="F7" s="35">
        <v>0.22259999999999999</v>
      </c>
      <c r="G7" s="35">
        <v>0.1132</v>
      </c>
      <c r="H7" s="35">
        <v>0.1585</v>
      </c>
      <c r="I7" s="35">
        <v>5.6599999999999998E-2</v>
      </c>
      <c r="J7" s="35">
        <v>6.0400000000000002E-2</v>
      </c>
      <c r="K7" s="35">
        <v>3.7699999999999997E-2</v>
      </c>
      <c r="L7" s="35">
        <v>3.8E-3</v>
      </c>
      <c r="M7" s="35">
        <v>7.4999999999999997E-3</v>
      </c>
    </row>
    <row r="8" spans="1:13" ht="17" x14ac:dyDescent="0.2">
      <c r="A8" s="13" t="s">
        <v>103</v>
      </c>
      <c r="B8" s="9">
        <v>520</v>
      </c>
      <c r="C8" s="35">
        <v>0.36730000000000002</v>
      </c>
      <c r="D8" s="35">
        <v>0.30769999999999997</v>
      </c>
      <c r="E8" s="35">
        <v>0.58650000000000002</v>
      </c>
      <c r="F8" s="35">
        <v>0.14419999999999999</v>
      </c>
      <c r="G8" s="35">
        <v>0.26729999999999998</v>
      </c>
      <c r="H8" s="35">
        <v>0.17879999999999999</v>
      </c>
      <c r="I8" s="35">
        <v>0.1077</v>
      </c>
      <c r="J8" s="35">
        <v>2.5000000000000001E-2</v>
      </c>
      <c r="K8" s="35">
        <v>4.4200000000000003E-2</v>
      </c>
      <c r="L8" s="35">
        <v>1.9E-3</v>
      </c>
      <c r="M8" s="35">
        <v>1.15E-2</v>
      </c>
    </row>
    <row r="10" spans="1:13" x14ac:dyDescent="0.2">
      <c r="A10" s="29">
        <v>2013</v>
      </c>
    </row>
    <row r="11" spans="1:13" ht="17" x14ac:dyDescent="0.2">
      <c r="A11" s="8" t="s">
        <v>92</v>
      </c>
      <c r="B11" s="8" t="s">
        <v>94</v>
      </c>
      <c r="C11" s="8" t="s">
        <v>132</v>
      </c>
      <c r="D11" s="8" t="s">
        <v>133</v>
      </c>
      <c r="E11" s="8" t="s">
        <v>134</v>
      </c>
      <c r="F11" s="8" t="s">
        <v>135</v>
      </c>
      <c r="G11" s="8" t="s">
        <v>136</v>
      </c>
      <c r="H11" s="8" t="s">
        <v>137</v>
      </c>
      <c r="I11" s="8" t="s">
        <v>138</v>
      </c>
      <c r="J11" s="8" t="s">
        <v>139</v>
      </c>
      <c r="K11" s="8" t="s">
        <v>140</v>
      </c>
      <c r="L11" s="8" t="s">
        <v>141</v>
      </c>
      <c r="M11" s="8" t="s">
        <v>10</v>
      </c>
    </row>
    <row r="12" spans="1:13" ht="17" x14ac:dyDescent="0.2">
      <c r="A12" s="8" t="s">
        <v>93</v>
      </c>
      <c r="B12" s="9">
        <v>888</v>
      </c>
      <c r="C12" s="35">
        <v>0.36709999999999998</v>
      </c>
      <c r="D12" s="35">
        <v>0.29499999999999998</v>
      </c>
      <c r="E12" s="35">
        <v>0.4133</v>
      </c>
      <c r="F12" s="35">
        <v>0.17680000000000001</v>
      </c>
      <c r="G12" s="35">
        <v>8.2199999999999995E-2</v>
      </c>
      <c r="H12" s="35">
        <v>0.1565</v>
      </c>
      <c r="I12" s="35">
        <v>6.5299999999999997E-2</v>
      </c>
      <c r="J12" s="35">
        <v>3.7199999999999997E-2</v>
      </c>
      <c r="K12" s="35">
        <v>4.0500000000000001E-2</v>
      </c>
      <c r="L12" s="35">
        <v>1.35E-2</v>
      </c>
      <c r="M12" s="35">
        <v>5.5999999999999999E-3</v>
      </c>
    </row>
    <row r="13" spans="1:13" ht="17" x14ac:dyDescent="0.2">
      <c r="A13" s="10" t="s">
        <v>100</v>
      </c>
      <c r="B13" s="9">
        <v>951</v>
      </c>
      <c r="C13" s="35">
        <v>0.3659</v>
      </c>
      <c r="D13" s="35">
        <v>0.20930000000000001</v>
      </c>
      <c r="E13" s="35">
        <v>0.47949999999999998</v>
      </c>
      <c r="F13" s="35">
        <v>0.1966</v>
      </c>
      <c r="G13" s="35">
        <v>6.3100000000000003E-2</v>
      </c>
      <c r="H13" s="35">
        <v>0.22189999999999999</v>
      </c>
      <c r="I13" s="35">
        <v>0.14199999999999999</v>
      </c>
      <c r="J13" s="35">
        <v>4.8399999999999999E-2</v>
      </c>
      <c r="K13" s="35">
        <v>2.52E-2</v>
      </c>
      <c r="L13" s="35">
        <v>6.3E-3</v>
      </c>
      <c r="M13" s="35">
        <v>5.3E-3</v>
      </c>
    </row>
    <row r="14" spans="1:13" ht="17" x14ac:dyDescent="0.2">
      <c r="A14" s="11" t="s">
        <v>101</v>
      </c>
      <c r="B14" s="9">
        <v>674</v>
      </c>
      <c r="C14" s="35">
        <v>0.33379999999999999</v>
      </c>
      <c r="D14" s="35">
        <v>0.33529999999999999</v>
      </c>
      <c r="E14" s="35">
        <v>0.4481</v>
      </c>
      <c r="F14" s="35">
        <v>0.16170000000000001</v>
      </c>
      <c r="G14" s="35">
        <v>0.12609999999999999</v>
      </c>
      <c r="H14" s="35">
        <v>0.16470000000000001</v>
      </c>
      <c r="I14" s="35">
        <v>6.2300000000000001E-2</v>
      </c>
      <c r="J14" s="35">
        <v>4.0099999999999997E-2</v>
      </c>
      <c r="K14" s="35">
        <v>4.5999999999999999E-2</v>
      </c>
      <c r="L14" s="35">
        <v>1.6299999999999999E-2</v>
      </c>
      <c r="M14" s="35">
        <v>1.04E-2</v>
      </c>
    </row>
    <row r="15" spans="1:13" ht="17" x14ac:dyDescent="0.2">
      <c r="A15" s="12" t="s">
        <v>102</v>
      </c>
      <c r="B15" s="9">
        <v>356</v>
      </c>
      <c r="C15" s="35">
        <v>0.35110000000000002</v>
      </c>
      <c r="D15" s="35">
        <v>0.27810000000000001</v>
      </c>
      <c r="E15" s="35">
        <v>0.47189999999999999</v>
      </c>
      <c r="F15" s="35">
        <v>0.18540000000000001</v>
      </c>
      <c r="G15" s="35">
        <v>0.1124</v>
      </c>
      <c r="H15" s="35">
        <v>0.17419999999999999</v>
      </c>
      <c r="I15" s="35">
        <v>6.7400000000000002E-2</v>
      </c>
      <c r="J15" s="35">
        <v>3.9300000000000002E-2</v>
      </c>
      <c r="K15" s="35">
        <v>3.9300000000000002E-2</v>
      </c>
      <c r="L15" s="35">
        <v>2.81E-2</v>
      </c>
      <c r="M15" s="35">
        <v>1.12E-2</v>
      </c>
    </row>
    <row r="16" spans="1:13" ht="17" x14ac:dyDescent="0.2">
      <c r="A16" s="13" t="s">
        <v>103</v>
      </c>
      <c r="B16" s="9">
        <v>549</v>
      </c>
      <c r="C16" s="35">
        <v>0.41889999999999999</v>
      </c>
      <c r="D16" s="35">
        <v>0.30420000000000003</v>
      </c>
      <c r="E16" s="35">
        <v>0.53549999999999998</v>
      </c>
      <c r="F16" s="35">
        <v>0.14030000000000001</v>
      </c>
      <c r="G16" s="35">
        <v>0.26590000000000003</v>
      </c>
      <c r="H16" s="35">
        <v>0.1275</v>
      </c>
      <c r="I16" s="35">
        <v>6.3799999999999996E-2</v>
      </c>
      <c r="J16" s="35">
        <v>3.4599999999999999E-2</v>
      </c>
      <c r="K16" s="35">
        <v>2.5499999999999998E-2</v>
      </c>
      <c r="L16" s="35">
        <v>3.5999999999999999E-3</v>
      </c>
      <c r="M16" s="35">
        <v>7.3000000000000001E-3</v>
      </c>
    </row>
    <row r="17" spans="1:13" ht="17" x14ac:dyDescent="0.2">
      <c r="A17" s="13"/>
      <c r="B17" s="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">
      <c r="A18" s="29">
        <v>2014</v>
      </c>
    </row>
    <row r="19" spans="1:13" ht="17" x14ac:dyDescent="0.2">
      <c r="A19" s="8" t="s">
        <v>92</v>
      </c>
      <c r="B19" s="8" t="s">
        <v>94</v>
      </c>
      <c r="C19" s="8" t="s">
        <v>132</v>
      </c>
      <c r="D19" s="8" t="s">
        <v>133</v>
      </c>
      <c r="E19" s="8" t="s">
        <v>134</v>
      </c>
      <c r="F19" s="8" t="s">
        <v>135</v>
      </c>
      <c r="G19" s="8" t="s">
        <v>136</v>
      </c>
      <c r="H19" s="8" t="s">
        <v>137</v>
      </c>
      <c r="I19" s="8" t="s">
        <v>138</v>
      </c>
      <c r="J19" s="8" t="s">
        <v>139</v>
      </c>
      <c r="K19" s="8" t="s">
        <v>140</v>
      </c>
      <c r="L19" s="8" t="s">
        <v>141</v>
      </c>
      <c r="M19" s="8" t="s">
        <v>10</v>
      </c>
    </row>
    <row r="20" spans="1:13" ht="17" x14ac:dyDescent="0.2">
      <c r="A20" s="8" t="s">
        <v>93</v>
      </c>
      <c r="B20" s="9">
        <v>769</v>
      </c>
      <c r="C20" s="35">
        <v>0.3342</v>
      </c>
      <c r="D20" s="35">
        <v>0.31340000000000001</v>
      </c>
      <c r="E20" s="35">
        <v>0.4395</v>
      </c>
      <c r="F20" s="35">
        <v>0.18210000000000001</v>
      </c>
      <c r="G20" s="35">
        <v>9.4899999999999998E-2</v>
      </c>
      <c r="H20" s="35">
        <v>0.1638</v>
      </c>
      <c r="I20" s="35">
        <v>7.2800000000000004E-2</v>
      </c>
      <c r="J20" s="35">
        <v>4.2900000000000001E-2</v>
      </c>
      <c r="K20" s="35">
        <v>3.9E-2</v>
      </c>
      <c r="L20" s="35">
        <v>9.1000000000000004E-3</v>
      </c>
      <c r="M20" s="35">
        <v>6.4999999999999997E-3</v>
      </c>
    </row>
    <row r="21" spans="1:13" ht="17" x14ac:dyDescent="0.2">
      <c r="A21" s="10" t="s">
        <v>100</v>
      </c>
      <c r="B21" s="9">
        <v>1027</v>
      </c>
      <c r="C21" s="35">
        <v>0.3009</v>
      </c>
      <c r="D21" s="35">
        <v>0.25219999999999998</v>
      </c>
      <c r="E21" s="35">
        <v>0.51219999999999999</v>
      </c>
      <c r="F21" s="35">
        <v>0.21129999999999999</v>
      </c>
      <c r="G21" s="35">
        <v>7.2099999999999997E-2</v>
      </c>
      <c r="H21" s="35">
        <v>0.23269999999999999</v>
      </c>
      <c r="I21" s="35">
        <v>0.14410000000000001</v>
      </c>
      <c r="J21" s="35">
        <v>4.7699999999999999E-2</v>
      </c>
      <c r="K21" s="35">
        <v>3.1199999999999999E-2</v>
      </c>
      <c r="L21" s="35">
        <v>9.7000000000000003E-3</v>
      </c>
      <c r="M21" s="35">
        <v>5.7999999999999996E-3</v>
      </c>
    </row>
    <row r="22" spans="1:13" ht="17" x14ac:dyDescent="0.2">
      <c r="A22" s="11" t="s">
        <v>101</v>
      </c>
      <c r="B22" s="9">
        <v>694</v>
      </c>
      <c r="C22" s="35">
        <v>0.29970000000000002</v>
      </c>
      <c r="D22" s="35">
        <v>0.38040000000000002</v>
      </c>
      <c r="E22" s="35">
        <v>0.4798</v>
      </c>
      <c r="F22" s="35">
        <v>0.1671</v>
      </c>
      <c r="G22" s="35">
        <v>0.1628</v>
      </c>
      <c r="H22" s="35">
        <v>0.1527</v>
      </c>
      <c r="I22" s="35">
        <v>7.3499999999999996E-2</v>
      </c>
      <c r="J22" s="35">
        <v>3.3099999999999997E-2</v>
      </c>
      <c r="K22" s="35">
        <v>3.5999999999999997E-2</v>
      </c>
      <c r="L22" s="35">
        <v>1.01E-2</v>
      </c>
      <c r="M22" s="35">
        <v>4.3E-3</v>
      </c>
    </row>
    <row r="23" spans="1:13" ht="17" x14ac:dyDescent="0.2">
      <c r="A23" s="12" t="s">
        <v>102</v>
      </c>
      <c r="B23" s="9">
        <v>426</v>
      </c>
      <c r="C23" s="35">
        <v>0.3216</v>
      </c>
      <c r="D23" s="35">
        <v>0.29110000000000003</v>
      </c>
      <c r="E23" s="35">
        <v>0.50229999999999997</v>
      </c>
      <c r="F23" s="35">
        <v>0.18779999999999999</v>
      </c>
      <c r="G23" s="35">
        <v>0.1244</v>
      </c>
      <c r="H23" s="35">
        <v>0.1925</v>
      </c>
      <c r="I23" s="35">
        <v>6.8099999999999994E-2</v>
      </c>
      <c r="J23" s="35">
        <v>5.8700000000000002E-2</v>
      </c>
      <c r="K23" s="35">
        <v>4.9299999999999997E-2</v>
      </c>
      <c r="L23" s="35">
        <v>1.6400000000000001E-2</v>
      </c>
      <c r="M23" s="35">
        <v>1.17E-2</v>
      </c>
    </row>
    <row r="24" spans="1:13" ht="17" x14ac:dyDescent="0.2">
      <c r="A24" s="13" t="s">
        <v>103</v>
      </c>
      <c r="B24" s="9">
        <v>385</v>
      </c>
      <c r="C24" s="35">
        <v>0.47010000000000002</v>
      </c>
      <c r="D24" s="35">
        <v>0.23899999999999999</v>
      </c>
      <c r="E24" s="35">
        <v>0.50129999999999997</v>
      </c>
      <c r="F24" s="35">
        <v>0.1273</v>
      </c>
      <c r="G24" s="35">
        <v>0.22339999999999999</v>
      </c>
      <c r="H24" s="35">
        <v>0.15060000000000001</v>
      </c>
      <c r="I24" s="35">
        <v>8.3099999999999993E-2</v>
      </c>
      <c r="J24" s="35">
        <v>3.1199999999999999E-2</v>
      </c>
      <c r="K24" s="35">
        <v>2.5999999999999999E-2</v>
      </c>
      <c r="L24" s="35">
        <v>1.04E-2</v>
      </c>
      <c r="M24" s="35">
        <v>2.5999999999999999E-3</v>
      </c>
    </row>
    <row r="26" spans="1:13" x14ac:dyDescent="0.2">
      <c r="A26" s="29">
        <v>2015</v>
      </c>
    </row>
    <row r="27" spans="1:13" ht="17" x14ac:dyDescent="0.2">
      <c r="A27" s="8" t="s">
        <v>92</v>
      </c>
      <c r="B27" s="8" t="s">
        <v>94</v>
      </c>
      <c r="C27" s="8" t="s">
        <v>132</v>
      </c>
      <c r="D27" s="8" t="s">
        <v>133</v>
      </c>
      <c r="E27" s="8" t="s">
        <v>134</v>
      </c>
      <c r="F27" s="8" t="s">
        <v>135</v>
      </c>
      <c r="G27" s="8" t="s">
        <v>136</v>
      </c>
      <c r="H27" s="8" t="s">
        <v>137</v>
      </c>
      <c r="I27" s="8" t="s">
        <v>138</v>
      </c>
      <c r="J27" s="8" t="s">
        <v>139</v>
      </c>
      <c r="K27" s="8" t="s">
        <v>140</v>
      </c>
      <c r="L27" s="8" t="s">
        <v>141</v>
      </c>
      <c r="M27" s="8" t="s">
        <v>10</v>
      </c>
    </row>
    <row r="28" spans="1:13" ht="17" x14ac:dyDescent="0.2">
      <c r="A28" s="8" t="s">
        <v>93</v>
      </c>
      <c r="B28" s="9">
        <v>698</v>
      </c>
      <c r="C28" s="35">
        <v>0.29799999999999999</v>
      </c>
      <c r="D28" s="35">
        <v>0.30370000000000003</v>
      </c>
      <c r="E28" s="35">
        <v>0.50139999999999996</v>
      </c>
      <c r="F28" s="35">
        <v>0.22489999999999999</v>
      </c>
      <c r="G28" s="35">
        <v>0.1103</v>
      </c>
      <c r="H28" s="35">
        <v>0.16619999999999999</v>
      </c>
      <c r="I28" s="35">
        <v>4.58E-2</v>
      </c>
      <c r="J28" s="35">
        <v>5.5899999999999998E-2</v>
      </c>
      <c r="K28" s="35">
        <v>5.0099999999999999E-2</v>
      </c>
      <c r="L28" s="35">
        <v>1.43E-2</v>
      </c>
      <c r="M28" s="35">
        <v>0.01</v>
      </c>
    </row>
    <row r="29" spans="1:13" ht="17" x14ac:dyDescent="0.2">
      <c r="A29" s="10" t="s">
        <v>100</v>
      </c>
      <c r="B29" s="9">
        <v>733</v>
      </c>
      <c r="C29" s="35">
        <v>0.33700000000000002</v>
      </c>
      <c r="D29" s="35">
        <v>0.21959999999999999</v>
      </c>
      <c r="E29" s="35">
        <v>0.4884</v>
      </c>
      <c r="F29" s="35">
        <v>0.18279999999999999</v>
      </c>
      <c r="G29" s="35">
        <v>6.2799999999999995E-2</v>
      </c>
      <c r="H29" s="35">
        <v>0.24690000000000001</v>
      </c>
      <c r="I29" s="35">
        <v>0.13100000000000001</v>
      </c>
      <c r="J29" s="35">
        <v>6.2799999999999995E-2</v>
      </c>
      <c r="K29" s="35">
        <v>3.8199999999999998E-2</v>
      </c>
      <c r="L29" s="35">
        <v>1.4999999999999999E-2</v>
      </c>
      <c r="M29" s="35">
        <v>9.5999999999999992E-3</v>
      </c>
    </row>
    <row r="30" spans="1:13" ht="17" x14ac:dyDescent="0.2">
      <c r="A30" s="11" t="s">
        <v>101</v>
      </c>
      <c r="B30" s="9">
        <v>824</v>
      </c>
      <c r="C30" s="35">
        <v>0.30580000000000002</v>
      </c>
      <c r="D30" s="35">
        <v>0.34100000000000003</v>
      </c>
      <c r="E30" s="35">
        <v>0.47689999999999999</v>
      </c>
      <c r="F30" s="35">
        <v>0.16259999999999999</v>
      </c>
      <c r="G30" s="35">
        <v>0.12379999999999999</v>
      </c>
      <c r="H30" s="35">
        <v>0.1905</v>
      </c>
      <c r="I30" s="35">
        <v>7.8899999999999998E-2</v>
      </c>
      <c r="J30" s="35">
        <v>5.7000000000000002E-2</v>
      </c>
      <c r="K30" s="35">
        <v>4.3700000000000003E-2</v>
      </c>
      <c r="L30" s="35">
        <v>1.09E-2</v>
      </c>
      <c r="M30" s="35">
        <v>7.3000000000000001E-3</v>
      </c>
    </row>
    <row r="31" spans="1:13" ht="17" x14ac:dyDescent="0.2">
      <c r="A31" s="12" t="s">
        <v>102</v>
      </c>
      <c r="B31" s="9">
        <v>654</v>
      </c>
      <c r="C31" s="35">
        <v>0.29360000000000003</v>
      </c>
      <c r="D31" s="35">
        <v>0.25990000000000002</v>
      </c>
      <c r="E31" s="35">
        <v>0.55810000000000004</v>
      </c>
      <c r="F31" s="35">
        <v>0.2278</v>
      </c>
      <c r="G31" s="35">
        <v>0.12540000000000001</v>
      </c>
      <c r="H31" s="35">
        <v>0.2064</v>
      </c>
      <c r="I31" s="35">
        <v>5.5E-2</v>
      </c>
      <c r="J31" s="35">
        <v>7.3400000000000007E-2</v>
      </c>
      <c r="K31" s="35">
        <v>5.3499999999999999E-2</v>
      </c>
      <c r="L31" s="35">
        <v>2.4500000000000001E-2</v>
      </c>
      <c r="M31" s="35">
        <v>7.6E-3</v>
      </c>
    </row>
    <row r="32" spans="1:13" ht="17" x14ac:dyDescent="0.2">
      <c r="A32" s="13" t="s">
        <v>103</v>
      </c>
      <c r="B32" s="9">
        <v>425</v>
      </c>
      <c r="C32" s="35">
        <v>0.42820000000000003</v>
      </c>
      <c r="D32" s="35">
        <v>0.19059999999999999</v>
      </c>
      <c r="E32" s="35">
        <v>0.51290000000000002</v>
      </c>
      <c r="F32" s="35">
        <v>0.1812</v>
      </c>
      <c r="G32" s="35">
        <v>0.13650000000000001</v>
      </c>
      <c r="H32" s="35">
        <v>0.1976</v>
      </c>
      <c r="I32" s="35">
        <v>9.6500000000000002E-2</v>
      </c>
      <c r="J32" s="35">
        <v>3.2899999999999999E-2</v>
      </c>
      <c r="K32" s="35">
        <v>4.9399999999999999E-2</v>
      </c>
      <c r="L32" s="35">
        <v>1.8800000000000001E-2</v>
      </c>
      <c r="M32" s="35">
        <v>9.4000000000000004E-3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3" workbookViewId="0">
      <selection activeCell="A9" sqref="A9:C13"/>
    </sheetView>
  </sheetViews>
  <sheetFormatPr baseColWidth="10" defaultRowHeight="16" x14ac:dyDescent="0.2"/>
  <cols>
    <col min="1" max="1" width="13.1640625" bestFit="1" customWidth="1"/>
    <col min="2" max="2" width="11.1640625" bestFit="1" customWidth="1"/>
    <col min="3" max="3" width="7.5" bestFit="1" customWidth="1"/>
    <col min="5" max="5" width="12.33203125" bestFit="1" customWidth="1"/>
    <col min="6" max="6" width="15" bestFit="1" customWidth="1"/>
    <col min="7" max="7" width="14.83203125" bestFit="1" customWidth="1"/>
  </cols>
  <sheetData>
    <row r="1" spans="1:15" x14ac:dyDescent="0.2">
      <c r="A1" s="29" t="s">
        <v>130</v>
      </c>
    </row>
    <row r="2" spans="1:15" ht="17" x14ac:dyDescent="0.2">
      <c r="A2" t="s">
        <v>129</v>
      </c>
      <c r="B2" s="8" t="s">
        <v>92</v>
      </c>
      <c r="C2" s="8" t="s">
        <v>94</v>
      </c>
      <c r="D2" s="8" t="s">
        <v>95</v>
      </c>
      <c r="E2" s="8" t="s">
        <v>96</v>
      </c>
      <c r="F2" s="8" t="s">
        <v>11</v>
      </c>
      <c r="G2" s="8" t="s">
        <v>13</v>
      </c>
      <c r="H2" s="8" t="s">
        <v>97</v>
      </c>
      <c r="I2" s="8" t="s">
        <v>6</v>
      </c>
      <c r="J2" s="8" t="s">
        <v>7</v>
      </c>
      <c r="K2" s="8" t="s">
        <v>10</v>
      </c>
      <c r="L2" s="8" t="s">
        <v>98</v>
      </c>
      <c r="M2" s="8" t="s">
        <v>17</v>
      </c>
      <c r="N2" s="8" t="s">
        <v>99</v>
      </c>
      <c r="O2" s="8" t="s">
        <v>69</v>
      </c>
    </row>
    <row r="3" spans="1:15" ht="17" x14ac:dyDescent="0.2">
      <c r="A3">
        <v>2012</v>
      </c>
      <c r="B3" s="8" t="s">
        <v>93</v>
      </c>
      <c r="C3" s="9">
        <v>887</v>
      </c>
      <c r="D3" s="9">
        <v>165</v>
      </c>
      <c r="E3" s="9">
        <v>39</v>
      </c>
      <c r="F3" s="9">
        <v>22</v>
      </c>
      <c r="G3" s="9">
        <v>2</v>
      </c>
      <c r="H3" s="9">
        <v>22</v>
      </c>
      <c r="I3" s="9">
        <v>8</v>
      </c>
      <c r="J3" s="9">
        <v>2</v>
      </c>
      <c r="K3" s="9">
        <v>8</v>
      </c>
      <c r="L3" s="9">
        <v>0.24199999999999999</v>
      </c>
      <c r="M3" s="9">
        <v>0.46100000000000002</v>
      </c>
      <c r="N3" s="9">
        <v>0.218</v>
      </c>
      <c r="O3" s="9">
        <v>0.27100000000000002</v>
      </c>
    </row>
    <row r="4" spans="1:15" ht="17" x14ac:dyDescent="0.2">
      <c r="A4">
        <f>A3+1</f>
        <v>2013</v>
      </c>
      <c r="B4" s="8" t="s">
        <v>93</v>
      </c>
      <c r="C4" s="9">
        <v>888</v>
      </c>
      <c r="D4" s="9">
        <v>177</v>
      </c>
      <c r="E4" s="9">
        <v>36</v>
      </c>
      <c r="F4" s="9">
        <v>18</v>
      </c>
      <c r="G4" s="9">
        <v>1</v>
      </c>
      <c r="H4" s="9">
        <v>32</v>
      </c>
      <c r="I4" s="9">
        <v>10</v>
      </c>
      <c r="J4" s="9">
        <v>2</v>
      </c>
      <c r="K4" s="9">
        <v>5</v>
      </c>
      <c r="L4" s="9">
        <v>0.27700000000000002</v>
      </c>
      <c r="M4" s="9">
        <v>0.441</v>
      </c>
      <c r="N4" s="9">
        <v>0.16400000000000001</v>
      </c>
      <c r="O4" s="9">
        <v>0.32400000000000001</v>
      </c>
    </row>
    <row r="5" spans="1:15" ht="17" x14ac:dyDescent="0.2">
      <c r="A5">
        <f t="shared" ref="A5:A6" si="0">A4+1</f>
        <v>2014</v>
      </c>
      <c r="B5" s="8" t="s">
        <v>93</v>
      </c>
      <c r="C5" s="9">
        <v>769</v>
      </c>
      <c r="D5" s="9">
        <v>159</v>
      </c>
      <c r="E5" s="9">
        <v>33</v>
      </c>
      <c r="F5" s="9">
        <v>8</v>
      </c>
      <c r="G5" s="9">
        <v>1</v>
      </c>
      <c r="H5" s="9">
        <v>23</v>
      </c>
      <c r="I5" s="9">
        <v>9</v>
      </c>
      <c r="J5" s="9">
        <v>2</v>
      </c>
      <c r="K5" s="9">
        <v>5</v>
      </c>
      <c r="L5" s="9">
        <v>0.245</v>
      </c>
      <c r="M5" s="9">
        <v>0.42099999999999999</v>
      </c>
      <c r="N5" s="9">
        <v>0.17599999999999999</v>
      </c>
      <c r="O5" s="9">
        <v>0.28100000000000003</v>
      </c>
    </row>
    <row r="6" spans="1:15" ht="17" x14ac:dyDescent="0.2">
      <c r="A6">
        <f t="shared" si="0"/>
        <v>2015</v>
      </c>
      <c r="B6" s="8" t="s">
        <v>93</v>
      </c>
      <c r="C6" s="9">
        <v>698</v>
      </c>
      <c r="D6" s="9">
        <v>150</v>
      </c>
      <c r="E6" s="9">
        <v>34</v>
      </c>
      <c r="F6" s="9">
        <v>15</v>
      </c>
      <c r="G6" s="9">
        <v>1</v>
      </c>
      <c r="H6" s="9">
        <v>21</v>
      </c>
      <c r="I6" s="9">
        <v>9</v>
      </c>
      <c r="J6" s="9">
        <v>0</v>
      </c>
      <c r="K6" s="9">
        <v>7</v>
      </c>
      <c r="L6" s="9">
        <v>0.247</v>
      </c>
      <c r="M6" s="9">
        <v>0.44700000000000001</v>
      </c>
      <c r="N6" s="9">
        <v>0.2</v>
      </c>
      <c r="O6" s="9">
        <v>0.27500000000000002</v>
      </c>
    </row>
    <row r="8" spans="1:15" x14ac:dyDescent="0.2">
      <c r="A8" s="29" t="s">
        <v>60</v>
      </c>
    </row>
    <row r="9" spans="1:15" ht="17" x14ac:dyDescent="0.2">
      <c r="A9" t="s">
        <v>129</v>
      </c>
      <c r="B9" s="8" t="s">
        <v>92</v>
      </c>
      <c r="C9" s="8" t="s">
        <v>94</v>
      </c>
      <c r="D9" s="8" t="s">
        <v>105</v>
      </c>
      <c r="E9" s="8" t="s">
        <v>106</v>
      </c>
      <c r="F9" s="8" t="s">
        <v>107</v>
      </c>
      <c r="G9" s="8" t="s">
        <v>108</v>
      </c>
      <c r="H9" s="8" t="s">
        <v>109</v>
      </c>
      <c r="I9" s="8" t="s">
        <v>110</v>
      </c>
      <c r="J9" s="8" t="s">
        <v>74</v>
      </c>
      <c r="K9" s="8" t="s">
        <v>111</v>
      </c>
    </row>
    <row r="10" spans="1:15" ht="17" x14ac:dyDescent="0.2">
      <c r="A10">
        <v>2012</v>
      </c>
      <c r="B10" s="8" t="s">
        <v>93</v>
      </c>
      <c r="C10" s="9">
        <v>887</v>
      </c>
      <c r="D10" s="9">
        <v>49.63</v>
      </c>
      <c r="E10" s="9">
        <v>22.96</v>
      </c>
      <c r="F10" s="9">
        <v>26.23</v>
      </c>
      <c r="G10" s="9">
        <v>15.57</v>
      </c>
      <c r="H10" s="9">
        <v>48.36</v>
      </c>
      <c r="I10" s="9">
        <v>9.84</v>
      </c>
      <c r="J10" s="9">
        <v>54.24</v>
      </c>
      <c r="K10" s="9">
        <v>10.26</v>
      </c>
    </row>
    <row r="11" spans="1:15" ht="17" x14ac:dyDescent="0.2">
      <c r="A11">
        <f>A10+1</f>
        <v>2013</v>
      </c>
      <c r="B11" s="8" t="s">
        <v>93</v>
      </c>
      <c r="C11" s="9">
        <v>888</v>
      </c>
      <c r="D11" s="9">
        <v>42.78</v>
      </c>
      <c r="E11" s="9">
        <v>19.89</v>
      </c>
      <c r="F11" s="9">
        <v>41.73</v>
      </c>
      <c r="G11" s="9">
        <v>23.74</v>
      </c>
      <c r="H11" s="9">
        <v>25.9</v>
      </c>
      <c r="I11" s="9">
        <v>8.6300000000000008</v>
      </c>
      <c r="J11" s="9">
        <v>161.11000000000001</v>
      </c>
      <c r="K11" s="9">
        <v>7.25</v>
      </c>
    </row>
    <row r="12" spans="1:15" ht="17" x14ac:dyDescent="0.2">
      <c r="A12">
        <f t="shared" ref="A12:A13" si="1">A11+1</f>
        <v>2014</v>
      </c>
      <c r="B12" s="8" t="s">
        <v>93</v>
      </c>
      <c r="C12" s="9">
        <v>769</v>
      </c>
      <c r="D12" s="9">
        <v>41.42</v>
      </c>
      <c r="E12" s="9">
        <v>21.6</v>
      </c>
      <c r="F12" s="9">
        <v>44.44</v>
      </c>
      <c r="G12" s="9">
        <v>26.19</v>
      </c>
      <c r="H12" s="9">
        <v>23.81</v>
      </c>
      <c r="I12" s="9">
        <v>5.56</v>
      </c>
      <c r="J12" s="9">
        <v>186.67</v>
      </c>
      <c r="K12" s="9">
        <v>7.94</v>
      </c>
    </row>
    <row r="13" spans="1:15" ht="17" x14ac:dyDescent="0.2">
      <c r="A13">
        <f t="shared" si="1"/>
        <v>2015</v>
      </c>
      <c r="B13" s="8" t="s">
        <v>93</v>
      </c>
      <c r="C13" s="9">
        <v>698</v>
      </c>
      <c r="D13" s="9">
        <v>44.86</v>
      </c>
      <c r="E13" s="9">
        <v>22</v>
      </c>
      <c r="F13" s="9">
        <v>27.59</v>
      </c>
      <c r="G13" s="9">
        <v>33.619999999999997</v>
      </c>
      <c r="H13" s="9">
        <v>30.17</v>
      </c>
      <c r="I13" s="9">
        <v>8.6199999999999992</v>
      </c>
      <c r="J13" s="9">
        <v>91.43</v>
      </c>
      <c r="K13" s="9">
        <v>9.4600000000000009</v>
      </c>
    </row>
    <row r="15" spans="1:15" x14ac:dyDescent="0.2">
      <c r="A15" s="29" t="s">
        <v>131</v>
      </c>
    </row>
    <row r="16" spans="1:15" ht="19" x14ac:dyDescent="0.25">
      <c r="A16" t="s">
        <v>129</v>
      </c>
      <c r="B16" s="16" t="s">
        <v>92</v>
      </c>
      <c r="C16" s="16" t="s">
        <v>94</v>
      </c>
      <c r="D16" s="16" t="s">
        <v>113</v>
      </c>
      <c r="E16" s="16" t="s">
        <v>114</v>
      </c>
      <c r="F16" s="16" t="s">
        <v>115</v>
      </c>
      <c r="G16" s="16" t="s">
        <v>116</v>
      </c>
      <c r="H16" s="16" t="s">
        <v>117</v>
      </c>
      <c r="I16" s="16" t="s">
        <v>118</v>
      </c>
    </row>
    <row r="17" spans="1:19" ht="19" x14ac:dyDescent="0.25">
      <c r="A17">
        <v>2012</v>
      </c>
      <c r="B17" s="16" t="s">
        <v>93</v>
      </c>
      <c r="C17" s="17">
        <v>887</v>
      </c>
      <c r="D17" s="18">
        <v>0.32169999999999999</v>
      </c>
      <c r="E17" s="17">
        <v>96.14</v>
      </c>
      <c r="F17" s="17">
        <v>-6.12</v>
      </c>
      <c r="G17" s="17">
        <v>9.0299999999999994</v>
      </c>
      <c r="H17" s="17">
        <v>-2.25</v>
      </c>
      <c r="I17" s="17">
        <v>6.19</v>
      </c>
    </row>
    <row r="18" spans="1:19" ht="19" x14ac:dyDescent="0.25">
      <c r="A18">
        <f>A17+1</f>
        <v>2013</v>
      </c>
      <c r="B18" s="16" t="s">
        <v>93</v>
      </c>
      <c r="C18" s="17">
        <v>888</v>
      </c>
      <c r="D18" s="18">
        <v>0.25969999999999999</v>
      </c>
      <c r="E18" s="17">
        <v>95.64</v>
      </c>
      <c r="F18" s="17">
        <v>-6.81</v>
      </c>
      <c r="G18" s="17">
        <v>8.17</v>
      </c>
      <c r="H18" s="17">
        <v>-2.2599999999999998</v>
      </c>
      <c r="I18" s="17">
        <v>6.08</v>
      </c>
    </row>
    <row r="19" spans="1:19" ht="19" x14ac:dyDescent="0.25">
      <c r="A19">
        <f t="shared" ref="A19:A20" si="2">A18+1</f>
        <v>2014</v>
      </c>
      <c r="B19" s="16" t="s">
        <v>93</v>
      </c>
      <c r="C19" s="17">
        <v>769</v>
      </c>
      <c r="D19" s="18">
        <v>0.23300000000000001</v>
      </c>
      <c r="E19" s="17">
        <v>95.64</v>
      </c>
      <c r="F19" s="17">
        <v>-6.65</v>
      </c>
      <c r="G19" s="17">
        <v>7.53</v>
      </c>
      <c r="H19" s="17">
        <v>-3.29</v>
      </c>
      <c r="I19" s="17">
        <v>5.92</v>
      </c>
    </row>
    <row r="20" spans="1:19" ht="19" x14ac:dyDescent="0.25">
      <c r="A20">
        <f t="shared" si="2"/>
        <v>2015</v>
      </c>
      <c r="B20" s="16" t="s">
        <v>93</v>
      </c>
      <c r="C20" s="17">
        <v>698</v>
      </c>
      <c r="D20" s="18">
        <v>0.2092</v>
      </c>
      <c r="E20" s="17">
        <v>94.29</v>
      </c>
      <c r="F20" s="17">
        <v>-6.54</v>
      </c>
      <c r="G20" s="17">
        <v>7.38</v>
      </c>
      <c r="H20" s="17">
        <v>-2.66</v>
      </c>
      <c r="I20" s="17">
        <v>5.91</v>
      </c>
    </row>
    <row r="22" spans="1:19" x14ac:dyDescent="0.2">
      <c r="A22" s="29" t="s">
        <v>142</v>
      </c>
    </row>
    <row r="23" spans="1:19" ht="17" x14ac:dyDescent="0.2">
      <c r="A23" t="s">
        <v>129</v>
      </c>
      <c r="B23" s="8" t="s">
        <v>92</v>
      </c>
      <c r="C23" s="8" t="s">
        <v>94</v>
      </c>
      <c r="D23" s="8" t="s">
        <v>132</v>
      </c>
      <c r="E23" s="8" t="s">
        <v>133</v>
      </c>
      <c r="F23" s="8" t="s">
        <v>134</v>
      </c>
      <c r="G23" s="8" t="s">
        <v>135</v>
      </c>
      <c r="H23" s="8" t="s">
        <v>136</v>
      </c>
      <c r="I23" s="8" t="s">
        <v>137</v>
      </c>
      <c r="J23" s="8" t="s">
        <v>138</v>
      </c>
      <c r="K23" s="8" t="s">
        <v>139</v>
      </c>
      <c r="L23" s="8" t="s">
        <v>140</v>
      </c>
      <c r="M23" s="8" t="s">
        <v>141</v>
      </c>
      <c r="N23" s="8" t="s">
        <v>10</v>
      </c>
    </row>
    <row r="24" spans="1:19" ht="17" x14ac:dyDescent="0.2">
      <c r="A24">
        <v>2012</v>
      </c>
      <c r="B24" s="8" t="s">
        <v>93</v>
      </c>
      <c r="C24" s="9">
        <v>887</v>
      </c>
      <c r="D24" s="35">
        <v>0.32919999999999999</v>
      </c>
      <c r="E24" s="35">
        <v>0.29649999999999999</v>
      </c>
      <c r="F24" s="35">
        <v>0.45660000000000001</v>
      </c>
      <c r="G24" s="35">
        <v>0.2266</v>
      </c>
      <c r="H24" s="35">
        <v>0.1048</v>
      </c>
      <c r="I24" s="35">
        <v>0.13750000000000001</v>
      </c>
      <c r="J24" s="35">
        <v>3.61E-2</v>
      </c>
      <c r="K24" s="35">
        <v>2.1399999999999999E-2</v>
      </c>
      <c r="L24" s="35">
        <v>6.6500000000000004E-2</v>
      </c>
      <c r="M24" s="35">
        <v>1.35E-2</v>
      </c>
      <c r="N24" s="35">
        <v>8.9999999999999993E-3</v>
      </c>
    </row>
    <row r="25" spans="1:19" ht="17" x14ac:dyDescent="0.2">
      <c r="A25">
        <f>A24+1</f>
        <v>2013</v>
      </c>
      <c r="B25" s="8" t="s">
        <v>93</v>
      </c>
      <c r="C25" s="9">
        <v>888</v>
      </c>
      <c r="D25" s="35">
        <v>0.36709999999999998</v>
      </c>
      <c r="E25" s="35">
        <v>0.29499999999999998</v>
      </c>
      <c r="F25" s="35">
        <v>0.4133</v>
      </c>
      <c r="G25" s="35">
        <v>0.17680000000000001</v>
      </c>
      <c r="H25" s="35">
        <v>8.2199999999999995E-2</v>
      </c>
      <c r="I25" s="35">
        <v>0.1565</v>
      </c>
      <c r="J25" s="35">
        <v>6.5299999999999997E-2</v>
      </c>
      <c r="K25" s="35">
        <v>3.7199999999999997E-2</v>
      </c>
      <c r="L25" s="35">
        <v>4.0500000000000001E-2</v>
      </c>
      <c r="M25" s="35">
        <v>1.35E-2</v>
      </c>
      <c r="N25" s="35">
        <v>5.5999999999999999E-3</v>
      </c>
    </row>
    <row r="26" spans="1:19" ht="17" x14ac:dyDescent="0.2">
      <c r="A26">
        <f t="shared" ref="A26:A27" si="3">A25+1</f>
        <v>2014</v>
      </c>
      <c r="B26" s="8" t="s">
        <v>93</v>
      </c>
      <c r="C26" s="9">
        <v>769</v>
      </c>
      <c r="D26" s="35">
        <v>0.3342</v>
      </c>
      <c r="E26" s="35">
        <v>0.31340000000000001</v>
      </c>
      <c r="F26" s="35">
        <v>0.4395</v>
      </c>
      <c r="G26" s="35">
        <v>0.18210000000000001</v>
      </c>
      <c r="H26" s="35">
        <v>9.4899999999999998E-2</v>
      </c>
      <c r="I26" s="35">
        <v>0.1638</v>
      </c>
      <c r="J26" s="35">
        <v>7.2800000000000004E-2</v>
      </c>
      <c r="K26" s="35">
        <v>4.2900000000000001E-2</v>
      </c>
      <c r="L26" s="35">
        <v>3.9E-2</v>
      </c>
      <c r="M26" s="35">
        <v>9.1000000000000004E-3</v>
      </c>
      <c r="N26" s="35">
        <v>6.4999999999999997E-3</v>
      </c>
    </row>
    <row r="27" spans="1:19" ht="17" x14ac:dyDescent="0.2">
      <c r="A27">
        <f t="shared" si="3"/>
        <v>2015</v>
      </c>
      <c r="B27" s="8" t="s">
        <v>93</v>
      </c>
      <c r="C27" s="9">
        <v>698</v>
      </c>
      <c r="D27" s="35">
        <v>0.29799999999999999</v>
      </c>
      <c r="E27" s="35">
        <v>0.30370000000000003</v>
      </c>
      <c r="F27" s="35">
        <v>0.50139999999999996</v>
      </c>
      <c r="G27" s="35">
        <v>0.22489999999999999</v>
      </c>
      <c r="H27" s="35">
        <v>0.1103</v>
      </c>
      <c r="I27" s="35">
        <v>0.16619999999999999</v>
      </c>
      <c r="J27" s="35">
        <v>4.58E-2</v>
      </c>
      <c r="K27" s="35">
        <v>5.5899999999999998E-2</v>
      </c>
      <c r="L27" s="35">
        <v>5.0099999999999999E-2</v>
      </c>
      <c r="M27" s="35">
        <v>1.43E-2</v>
      </c>
      <c r="N27" s="35">
        <v>0.01</v>
      </c>
    </row>
    <row r="29" spans="1:19" ht="19" x14ac:dyDescent="0.25">
      <c r="A29" t="s">
        <v>129</v>
      </c>
      <c r="B29" s="8" t="s">
        <v>92</v>
      </c>
      <c r="C29" s="8" t="s">
        <v>98</v>
      </c>
      <c r="D29" s="8" t="s">
        <v>17</v>
      </c>
      <c r="E29" s="8" t="s">
        <v>99</v>
      </c>
      <c r="F29" s="8" t="s">
        <v>69</v>
      </c>
      <c r="G29" s="8" t="s">
        <v>96</v>
      </c>
      <c r="H29" s="16" t="s">
        <v>114</v>
      </c>
      <c r="I29" s="8" t="s">
        <v>106</v>
      </c>
      <c r="J29" s="8" t="s">
        <v>107</v>
      </c>
      <c r="K29" s="8" t="s">
        <v>108</v>
      </c>
      <c r="L29" s="8" t="s">
        <v>109</v>
      </c>
      <c r="M29" s="8" t="s">
        <v>136</v>
      </c>
      <c r="N29" s="8" t="s">
        <v>132</v>
      </c>
      <c r="O29" s="8" t="s">
        <v>133</v>
      </c>
      <c r="P29" s="8" t="s">
        <v>134</v>
      </c>
      <c r="Q29" s="8" t="s">
        <v>135</v>
      </c>
      <c r="R29" s="8" t="s">
        <v>10</v>
      </c>
      <c r="S29" s="16" t="s">
        <v>113</v>
      </c>
    </row>
    <row r="30" spans="1:19" ht="19" x14ac:dyDescent="0.25">
      <c r="A30">
        <v>2012</v>
      </c>
      <c r="B30" s="8" t="s">
        <v>93</v>
      </c>
      <c r="C30" s="9">
        <v>0.24199999999999999</v>
      </c>
      <c r="D30" s="9">
        <v>0.46100000000000002</v>
      </c>
      <c r="E30" s="9">
        <v>0.218</v>
      </c>
      <c r="F30" s="9">
        <v>0.27100000000000002</v>
      </c>
      <c r="G30" s="9">
        <v>39</v>
      </c>
      <c r="H30" s="17">
        <v>96.14</v>
      </c>
      <c r="I30" s="9">
        <v>22.96</v>
      </c>
      <c r="J30" s="9">
        <v>26.23</v>
      </c>
      <c r="K30" s="9">
        <v>15.57</v>
      </c>
      <c r="L30" s="9">
        <v>48.36</v>
      </c>
      <c r="M30" s="35">
        <v>0.1048</v>
      </c>
      <c r="N30" s="35">
        <v>0.32919999999999999</v>
      </c>
      <c r="O30" s="35">
        <v>0.29649999999999999</v>
      </c>
      <c r="P30" s="35">
        <v>0.45660000000000001</v>
      </c>
      <c r="Q30" s="35">
        <v>0.2266</v>
      </c>
      <c r="R30" s="35">
        <v>8.9999999999999993E-3</v>
      </c>
      <c r="S30" s="18">
        <v>0.32169999999999999</v>
      </c>
    </row>
    <row r="31" spans="1:19" ht="19" x14ac:dyDescent="0.25">
      <c r="A31">
        <f>A30+1</f>
        <v>2013</v>
      </c>
      <c r="B31" s="8" t="s">
        <v>93</v>
      </c>
      <c r="C31" s="9">
        <v>0.27700000000000002</v>
      </c>
      <c r="D31" s="9">
        <v>0.441</v>
      </c>
      <c r="E31" s="9">
        <v>0.16400000000000001</v>
      </c>
      <c r="F31" s="9">
        <v>0.32400000000000001</v>
      </c>
      <c r="G31" s="9">
        <v>36</v>
      </c>
      <c r="H31" s="17">
        <v>95.64</v>
      </c>
      <c r="I31" s="9">
        <v>19.89</v>
      </c>
      <c r="J31" s="9">
        <v>41.73</v>
      </c>
      <c r="K31" s="9">
        <v>23.74</v>
      </c>
      <c r="L31" s="9">
        <v>25.9</v>
      </c>
      <c r="M31" s="35">
        <v>8.2199999999999995E-2</v>
      </c>
      <c r="N31" s="35">
        <v>0.36709999999999998</v>
      </c>
      <c r="O31" s="35">
        <v>0.29499999999999998</v>
      </c>
      <c r="P31" s="35">
        <v>0.4133</v>
      </c>
      <c r="Q31" s="35">
        <v>0.17680000000000001</v>
      </c>
      <c r="R31" s="35">
        <v>5.5999999999999999E-3</v>
      </c>
      <c r="S31" s="18">
        <v>0.25969999999999999</v>
      </c>
    </row>
    <row r="32" spans="1:19" ht="19" x14ac:dyDescent="0.25">
      <c r="A32">
        <f t="shared" ref="A32:A33" si="4">A31+1</f>
        <v>2014</v>
      </c>
      <c r="B32" s="8" t="s">
        <v>93</v>
      </c>
      <c r="C32" s="9">
        <v>0.245</v>
      </c>
      <c r="D32" s="9">
        <v>0.42099999999999999</v>
      </c>
      <c r="E32" s="9">
        <v>0.17599999999999999</v>
      </c>
      <c r="F32" s="9">
        <v>0.28100000000000003</v>
      </c>
      <c r="G32" s="9">
        <v>33</v>
      </c>
      <c r="H32" s="17">
        <v>95.64</v>
      </c>
      <c r="I32" s="9">
        <v>21.6</v>
      </c>
      <c r="J32" s="9">
        <v>44.44</v>
      </c>
      <c r="K32" s="9">
        <v>26.19</v>
      </c>
      <c r="L32" s="9">
        <v>23.81</v>
      </c>
      <c r="M32" s="35">
        <v>9.4899999999999998E-2</v>
      </c>
      <c r="N32" s="35">
        <v>0.3342</v>
      </c>
      <c r="O32" s="35">
        <v>0.31340000000000001</v>
      </c>
      <c r="P32" s="35">
        <v>0.4395</v>
      </c>
      <c r="Q32" s="35">
        <v>0.18210000000000001</v>
      </c>
      <c r="R32" s="35">
        <v>6.4999999999999997E-3</v>
      </c>
      <c r="S32" s="18">
        <v>0.23300000000000001</v>
      </c>
    </row>
    <row r="33" spans="1:19" ht="19" x14ac:dyDescent="0.25">
      <c r="A33">
        <f t="shared" si="4"/>
        <v>2015</v>
      </c>
      <c r="B33" s="8" t="s">
        <v>93</v>
      </c>
      <c r="C33" s="9">
        <v>0.247</v>
      </c>
      <c r="D33" s="9">
        <v>0.44700000000000001</v>
      </c>
      <c r="E33" s="9">
        <v>0.2</v>
      </c>
      <c r="F33" s="9">
        <v>0.27500000000000002</v>
      </c>
      <c r="G33" s="9">
        <v>34</v>
      </c>
      <c r="H33" s="17">
        <v>94.29</v>
      </c>
      <c r="I33" s="9">
        <v>22</v>
      </c>
      <c r="J33" s="9">
        <v>27.59</v>
      </c>
      <c r="K33" s="9">
        <v>33.619999999999997</v>
      </c>
      <c r="L33" s="9">
        <v>30.17</v>
      </c>
      <c r="M33" s="35">
        <v>0.1103</v>
      </c>
      <c r="N33" s="35">
        <v>0.29799999999999999</v>
      </c>
      <c r="O33" s="35">
        <v>0.30370000000000003</v>
      </c>
      <c r="P33" s="35">
        <v>0.50139999999999996</v>
      </c>
      <c r="Q33" s="35">
        <v>0.22489999999999999</v>
      </c>
      <c r="R33" s="35">
        <v>0.01</v>
      </c>
      <c r="S33" s="18">
        <v>0.2092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6" workbookViewId="0">
      <selection activeCell="A23" sqref="A23:B27"/>
    </sheetView>
  </sheetViews>
  <sheetFormatPr baseColWidth="10" defaultRowHeight="16" x14ac:dyDescent="0.2"/>
  <cols>
    <col min="1" max="1" width="13.1640625" bestFit="1" customWidth="1"/>
    <col min="5" max="5" width="12.33203125" bestFit="1" customWidth="1"/>
    <col min="6" max="6" width="15" bestFit="1" customWidth="1"/>
    <col min="7" max="7" width="14.83203125" bestFit="1" customWidth="1"/>
    <col min="8" max="8" width="11" bestFit="1" customWidth="1"/>
  </cols>
  <sheetData>
    <row r="1" spans="1:15" x14ac:dyDescent="0.2">
      <c r="A1" s="29" t="s">
        <v>130</v>
      </c>
    </row>
    <row r="2" spans="1:15" ht="17" x14ac:dyDescent="0.2">
      <c r="A2" t="s">
        <v>129</v>
      </c>
      <c r="B2" s="8" t="s">
        <v>92</v>
      </c>
      <c r="C2" s="8" t="s">
        <v>94</v>
      </c>
      <c r="D2" s="8" t="s">
        <v>95</v>
      </c>
      <c r="E2" s="8" t="s">
        <v>96</v>
      </c>
      <c r="F2" s="8" t="s">
        <v>11</v>
      </c>
      <c r="G2" s="8" t="s">
        <v>13</v>
      </c>
      <c r="H2" s="8" t="s">
        <v>97</v>
      </c>
      <c r="I2" s="8" t="s">
        <v>6</v>
      </c>
      <c r="J2" s="8" t="s">
        <v>7</v>
      </c>
      <c r="K2" s="8" t="s">
        <v>10</v>
      </c>
      <c r="L2" s="8" t="s">
        <v>98</v>
      </c>
      <c r="M2" s="8" t="s">
        <v>17</v>
      </c>
      <c r="N2" s="8" t="s">
        <v>99</v>
      </c>
      <c r="O2" s="8" t="s">
        <v>69</v>
      </c>
    </row>
    <row r="3" spans="1:15" ht="17" x14ac:dyDescent="0.2">
      <c r="A3">
        <f>2012</f>
        <v>2012</v>
      </c>
      <c r="B3" s="10" t="s">
        <v>100</v>
      </c>
      <c r="C3" s="9">
        <v>603</v>
      </c>
      <c r="D3" s="9">
        <v>148</v>
      </c>
      <c r="E3" s="9">
        <v>7</v>
      </c>
      <c r="F3" s="9">
        <v>13</v>
      </c>
      <c r="G3" s="9">
        <v>1</v>
      </c>
      <c r="H3" s="9">
        <v>38</v>
      </c>
      <c r="I3" s="9">
        <v>13</v>
      </c>
      <c r="J3" s="9">
        <v>0</v>
      </c>
      <c r="K3" s="9">
        <v>3</v>
      </c>
      <c r="L3" s="9">
        <v>0.36499999999999999</v>
      </c>
      <c r="M3" s="9">
        <v>0.51400000000000001</v>
      </c>
      <c r="N3" s="9">
        <v>0.14899999999999999</v>
      </c>
      <c r="O3" s="9">
        <v>0.37</v>
      </c>
    </row>
    <row r="4" spans="1:15" ht="17" x14ac:dyDescent="0.2">
      <c r="A4">
        <f>A3+1</f>
        <v>2013</v>
      </c>
      <c r="B4" s="10" t="s">
        <v>100</v>
      </c>
      <c r="C4" s="9">
        <v>951</v>
      </c>
      <c r="D4" s="9">
        <v>241</v>
      </c>
      <c r="E4" s="9">
        <v>29</v>
      </c>
      <c r="F4" s="9">
        <v>22</v>
      </c>
      <c r="G4" s="9">
        <v>2</v>
      </c>
      <c r="H4" s="9">
        <v>56</v>
      </c>
      <c r="I4" s="9">
        <v>13</v>
      </c>
      <c r="J4" s="9">
        <v>2</v>
      </c>
      <c r="K4" s="9">
        <v>5</v>
      </c>
      <c r="L4" s="9">
        <v>0.315</v>
      </c>
      <c r="M4" s="9">
        <v>0.44800000000000001</v>
      </c>
      <c r="N4" s="9">
        <v>0.13300000000000001</v>
      </c>
      <c r="O4" s="9">
        <v>0.34300000000000003</v>
      </c>
    </row>
    <row r="5" spans="1:15" ht="17" x14ac:dyDescent="0.2">
      <c r="A5">
        <f t="shared" ref="A5:A6" si="0">A4+1</f>
        <v>2014</v>
      </c>
      <c r="B5" s="10" t="s">
        <v>100</v>
      </c>
      <c r="C5" s="9">
        <v>1027</v>
      </c>
      <c r="D5" s="9">
        <v>282</v>
      </c>
      <c r="E5" s="9">
        <v>44</v>
      </c>
      <c r="F5" s="9">
        <v>13</v>
      </c>
      <c r="G5" s="9">
        <v>3</v>
      </c>
      <c r="H5" s="9">
        <v>59</v>
      </c>
      <c r="I5" s="9">
        <v>7</v>
      </c>
      <c r="J5" s="9">
        <v>3</v>
      </c>
      <c r="K5" s="9">
        <v>6</v>
      </c>
      <c r="L5" s="9">
        <v>0.26600000000000001</v>
      </c>
      <c r="M5" s="9">
        <v>0.376</v>
      </c>
      <c r="N5" s="9">
        <v>0.11</v>
      </c>
      <c r="O5" s="9">
        <v>0.29699999999999999</v>
      </c>
    </row>
    <row r="6" spans="1:15" ht="17" x14ac:dyDescent="0.2">
      <c r="A6">
        <f t="shared" si="0"/>
        <v>2015</v>
      </c>
      <c r="B6" s="10" t="s">
        <v>100</v>
      </c>
      <c r="C6" s="9">
        <v>733</v>
      </c>
      <c r="D6" s="9">
        <v>200</v>
      </c>
      <c r="E6" s="9">
        <v>20</v>
      </c>
      <c r="F6" s="9">
        <v>14</v>
      </c>
      <c r="G6" s="9">
        <v>8</v>
      </c>
      <c r="H6" s="9">
        <v>46</v>
      </c>
      <c r="I6" s="9">
        <v>9</v>
      </c>
      <c r="J6" s="9">
        <v>2</v>
      </c>
      <c r="K6" s="9">
        <v>7</v>
      </c>
      <c r="L6" s="9">
        <v>0.32</v>
      </c>
      <c r="M6" s="9">
        <v>0.49</v>
      </c>
      <c r="N6" s="9">
        <v>0.17</v>
      </c>
      <c r="O6" s="9">
        <v>0.33</v>
      </c>
    </row>
    <row r="8" spans="1:15" x14ac:dyDescent="0.2">
      <c r="A8" s="29" t="s">
        <v>60</v>
      </c>
    </row>
    <row r="9" spans="1:15" ht="17" x14ac:dyDescent="0.2">
      <c r="A9" t="s">
        <v>129</v>
      </c>
      <c r="B9" s="8" t="s">
        <v>92</v>
      </c>
      <c r="C9" s="8" t="s">
        <v>94</v>
      </c>
      <c r="D9" s="8" t="s">
        <v>105</v>
      </c>
      <c r="E9" s="8" t="s">
        <v>106</v>
      </c>
      <c r="F9" s="8" t="s">
        <v>107</v>
      </c>
      <c r="G9" s="8" t="s">
        <v>108</v>
      </c>
      <c r="H9" s="8" t="s">
        <v>109</v>
      </c>
      <c r="I9" s="8" t="s">
        <v>110</v>
      </c>
      <c r="J9" s="8" t="s">
        <v>74</v>
      </c>
      <c r="K9" s="8" t="s">
        <v>111</v>
      </c>
    </row>
    <row r="10" spans="1:15" ht="17" x14ac:dyDescent="0.2">
      <c r="A10">
        <f>2012</f>
        <v>2012</v>
      </c>
      <c r="B10" s="10" t="s">
        <v>100</v>
      </c>
      <c r="C10" s="9">
        <v>603</v>
      </c>
      <c r="D10" s="9">
        <v>38.46</v>
      </c>
      <c r="E10" s="9">
        <v>12.59</v>
      </c>
      <c r="F10" s="9">
        <v>53.85</v>
      </c>
      <c r="G10" s="9">
        <v>21.68</v>
      </c>
      <c r="H10" s="9">
        <v>20.98</v>
      </c>
      <c r="I10" s="9">
        <v>3.5</v>
      </c>
      <c r="J10" s="9">
        <v>256.67</v>
      </c>
      <c r="K10" s="9">
        <v>4.92</v>
      </c>
    </row>
    <row r="11" spans="1:15" ht="17" x14ac:dyDescent="0.2">
      <c r="A11">
        <f>A10+1</f>
        <v>2013</v>
      </c>
      <c r="B11" s="10" t="s">
        <v>100</v>
      </c>
      <c r="C11" s="9">
        <v>951</v>
      </c>
      <c r="D11" s="9">
        <v>41.01</v>
      </c>
      <c r="E11" s="9">
        <v>13.16</v>
      </c>
      <c r="F11" s="9">
        <v>63.98</v>
      </c>
      <c r="G11" s="9">
        <v>21.8</v>
      </c>
      <c r="H11" s="9">
        <v>11.37</v>
      </c>
      <c r="I11" s="9">
        <v>2.84</v>
      </c>
      <c r="J11" s="9">
        <v>562.5</v>
      </c>
      <c r="K11" s="9">
        <v>7.14</v>
      </c>
    </row>
    <row r="12" spans="1:15" ht="17" x14ac:dyDescent="0.2">
      <c r="A12">
        <f t="shared" ref="A12:A13" si="1">A11+1</f>
        <v>2014</v>
      </c>
      <c r="B12" s="10" t="s">
        <v>100</v>
      </c>
      <c r="C12" s="9">
        <v>1027</v>
      </c>
      <c r="D12" s="9">
        <v>41.25</v>
      </c>
      <c r="E12" s="9">
        <v>14.07</v>
      </c>
      <c r="F12" s="9">
        <v>61.92</v>
      </c>
      <c r="G12" s="9">
        <v>20.5</v>
      </c>
      <c r="H12" s="9">
        <v>13.39</v>
      </c>
      <c r="I12" s="9">
        <v>4.18</v>
      </c>
      <c r="J12" s="9">
        <v>462.5</v>
      </c>
      <c r="K12" s="9">
        <v>7.41</v>
      </c>
    </row>
    <row r="13" spans="1:15" ht="17" x14ac:dyDescent="0.2">
      <c r="A13">
        <f t="shared" si="1"/>
        <v>2015</v>
      </c>
      <c r="B13" s="10" t="s">
        <v>100</v>
      </c>
      <c r="C13" s="9">
        <v>733</v>
      </c>
      <c r="D13" s="9">
        <v>37.43</v>
      </c>
      <c r="E13" s="9">
        <v>12.85</v>
      </c>
      <c r="F13" s="9">
        <v>53.04</v>
      </c>
      <c r="G13" s="9">
        <v>25.41</v>
      </c>
      <c r="H13" s="9">
        <v>15.47</v>
      </c>
      <c r="I13" s="9">
        <v>6.08</v>
      </c>
      <c r="J13" s="9">
        <v>342.86</v>
      </c>
      <c r="K13" s="9">
        <v>9.4600000000000009</v>
      </c>
    </row>
    <row r="15" spans="1:15" x14ac:dyDescent="0.2">
      <c r="A15" s="29" t="s">
        <v>131</v>
      </c>
    </row>
    <row r="16" spans="1:15" ht="19" x14ac:dyDescent="0.25">
      <c r="A16" t="s">
        <v>129</v>
      </c>
      <c r="B16" s="16" t="s">
        <v>92</v>
      </c>
      <c r="C16" s="16" t="s">
        <v>94</v>
      </c>
      <c r="D16" s="16" t="s">
        <v>113</v>
      </c>
      <c r="E16" s="16" t="s">
        <v>114</v>
      </c>
      <c r="F16" s="16" t="s">
        <v>115</v>
      </c>
      <c r="G16" s="16" t="s">
        <v>116</v>
      </c>
      <c r="H16" s="16" t="s">
        <v>117</v>
      </c>
      <c r="I16" s="16" t="s">
        <v>118</v>
      </c>
    </row>
    <row r="17" spans="1:19" ht="19" x14ac:dyDescent="0.25">
      <c r="A17">
        <f>2012</f>
        <v>2012</v>
      </c>
      <c r="B17" s="19" t="s">
        <v>100</v>
      </c>
      <c r="C17" s="17">
        <v>603</v>
      </c>
      <c r="D17" s="18">
        <v>0.21870000000000001</v>
      </c>
      <c r="E17" s="17">
        <v>95.62</v>
      </c>
      <c r="F17" s="17">
        <v>-8.9700000000000006</v>
      </c>
      <c r="G17" s="17">
        <v>5.96</v>
      </c>
      <c r="H17" s="17">
        <v>-2.31</v>
      </c>
      <c r="I17" s="17">
        <v>6.21</v>
      </c>
    </row>
    <row r="18" spans="1:19" ht="19" x14ac:dyDescent="0.25">
      <c r="A18">
        <f>A17+1</f>
        <v>2013</v>
      </c>
      <c r="B18" s="19" t="s">
        <v>100</v>
      </c>
      <c r="C18" s="17">
        <v>951</v>
      </c>
      <c r="D18" s="18">
        <v>0.2782</v>
      </c>
      <c r="E18" s="17">
        <v>95.34</v>
      </c>
      <c r="F18" s="17">
        <v>-9.57</v>
      </c>
      <c r="G18" s="17">
        <v>5.24</v>
      </c>
      <c r="H18" s="17">
        <v>-2.2799999999999998</v>
      </c>
      <c r="I18" s="17">
        <v>6.06</v>
      </c>
    </row>
    <row r="19" spans="1:19" ht="19" x14ac:dyDescent="0.25">
      <c r="A19">
        <f t="shared" ref="A19:A20" si="2">A18+1</f>
        <v>2014</v>
      </c>
      <c r="B19" s="19" t="s">
        <v>100</v>
      </c>
      <c r="C19" s="17">
        <v>1027</v>
      </c>
      <c r="D19" s="18">
        <v>0.31109999999999999</v>
      </c>
      <c r="E19" s="17">
        <v>95.52</v>
      </c>
      <c r="F19" s="17">
        <v>-9.94</v>
      </c>
      <c r="G19" s="17">
        <v>4.8</v>
      </c>
      <c r="H19" s="17">
        <v>-3.25</v>
      </c>
      <c r="I19" s="17">
        <v>5.92</v>
      </c>
    </row>
    <row r="20" spans="1:19" ht="19" x14ac:dyDescent="0.25">
      <c r="A20">
        <f t="shared" si="2"/>
        <v>2015</v>
      </c>
      <c r="B20" s="19" t="s">
        <v>100</v>
      </c>
      <c r="C20" s="17">
        <v>733</v>
      </c>
      <c r="D20" s="18">
        <v>0.21970000000000001</v>
      </c>
      <c r="E20" s="17">
        <v>94.95</v>
      </c>
      <c r="F20" s="17">
        <v>-9.52</v>
      </c>
      <c r="G20" s="17">
        <v>5.1100000000000003</v>
      </c>
      <c r="H20" s="17">
        <v>-2.67</v>
      </c>
      <c r="I20" s="17">
        <v>5.91</v>
      </c>
    </row>
    <row r="21" spans="1:19" ht="19" x14ac:dyDescent="0.25">
      <c r="B21" s="16"/>
      <c r="C21" s="16"/>
      <c r="D21" s="16"/>
      <c r="E21" s="16"/>
      <c r="F21" s="16"/>
      <c r="G21" s="16"/>
      <c r="H21" s="16"/>
      <c r="I21" s="16"/>
    </row>
    <row r="22" spans="1:19" ht="19" x14ac:dyDescent="0.25">
      <c r="A22" s="29" t="s">
        <v>142</v>
      </c>
      <c r="B22" s="16"/>
      <c r="C22" s="17"/>
      <c r="D22" s="18"/>
      <c r="E22" s="17"/>
      <c r="F22" s="17"/>
      <c r="G22" s="17"/>
      <c r="H22" s="17"/>
      <c r="I22" s="17"/>
    </row>
    <row r="23" spans="1:19" ht="17" x14ac:dyDescent="0.2">
      <c r="A23" t="s">
        <v>129</v>
      </c>
      <c r="B23" s="8" t="s">
        <v>92</v>
      </c>
      <c r="C23" s="8" t="s">
        <v>94</v>
      </c>
      <c r="D23" s="8" t="s">
        <v>132</v>
      </c>
      <c r="E23" s="8" t="s">
        <v>133</v>
      </c>
      <c r="F23" s="8" t="s">
        <v>134</v>
      </c>
      <c r="G23" s="8" t="s">
        <v>135</v>
      </c>
      <c r="H23" s="8" t="s">
        <v>136</v>
      </c>
      <c r="I23" s="8" t="s">
        <v>137</v>
      </c>
      <c r="J23" s="8" t="s">
        <v>138</v>
      </c>
      <c r="K23" s="8" t="s">
        <v>139</v>
      </c>
      <c r="L23" s="8" t="s">
        <v>140</v>
      </c>
      <c r="M23" s="8" t="s">
        <v>141</v>
      </c>
      <c r="N23" s="8" t="s">
        <v>10</v>
      </c>
    </row>
    <row r="24" spans="1:19" ht="17" x14ac:dyDescent="0.2">
      <c r="A24">
        <f>2012</f>
        <v>2012</v>
      </c>
      <c r="B24" s="10" t="s">
        <v>100</v>
      </c>
      <c r="C24" s="9">
        <v>603</v>
      </c>
      <c r="D24" s="35">
        <v>0.37309999999999999</v>
      </c>
      <c r="E24" s="35">
        <v>0.20399999999999999</v>
      </c>
      <c r="F24" s="35">
        <v>0.4743</v>
      </c>
      <c r="G24" s="35">
        <v>0.18240000000000001</v>
      </c>
      <c r="H24" s="35">
        <v>5.9700000000000003E-2</v>
      </c>
      <c r="I24" s="35">
        <v>0.23710000000000001</v>
      </c>
      <c r="J24" s="35">
        <v>0.12770000000000001</v>
      </c>
      <c r="K24" s="35">
        <v>5.1400000000000001E-2</v>
      </c>
      <c r="L24" s="35">
        <v>4.9799999999999997E-2</v>
      </c>
      <c r="M24" s="35">
        <v>8.3000000000000001E-3</v>
      </c>
      <c r="N24" s="35">
        <v>5.0000000000000001E-3</v>
      </c>
    </row>
    <row r="25" spans="1:19" ht="17" x14ac:dyDescent="0.2">
      <c r="A25">
        <f>A24+1</f>
        <v>2013</v>
      </c>
      <c r="B25" s="10" t="s">
        <v>100</v>
      </c>
      <c r="C25" s="9">
        <v>951</v>
      </c>
      <c r="D25" s="35">
        <v>0.3659</v>
      </c>
      <c r="E25" s="35">
        <v>0.20930000000000001</v>
      </c>
      <c r="F25" s="35">
        <v>0.47949999999999998</v>
      </c>
      <c r="G25" s="35">
        <v>0.1966</v>
      </c>
      <c r="H25" s="35">
        <v>6.3100000000000003E-2</v>
      </c>
      <c r="I25" s="35">
        <v>0.22189999999999999</v>
      </c>
      <c r="J25" s="35">
        <v>0.14199999999999999</v>
      </c>
      <c r="K25" s="35">
        <v>4.8399999999999999E-2</v>
      </c>
      <c r="L25" s="35">
        <v>2.52E-2</v>
      </c>
      <c r="M25" s="35">
        <v>6.3E-3</v>
      </c>
      <c r="N25" s="35">
        <v>5.3E-3</v>
      </c>
    </row>
    <row r="26" spans="1:19" ht="17" x14ac:dyDescent="0.2">
      <c r="A26">
        <f t="shared" ref="A26:A27" si="3">A25+1</f>
        <v>2014</v>
      </c>
      <c r="B26" s="10" t="s">
        <v>100</v>
      </c>
      <c r="C26" s="9">
        <v>1027</v>
      </c>
      <c r="D26" s="35">
        <v>0.3009</v>
      </c>
      <c r="E26" s="35">
        <v>0.25219999999999998</v>
      </c>
      <c r="F26" s="35">
        <v>0.51219999999999999</v>
      </c>
      <c r="G26" s="35">
        <v>0.21129999999999999</v>
      </c>
      <c r="H26" s="35">
        <v>7.2099999999999997E-2</v>
      </c>
      <c r="I26" s="35">
        <v>0.23269999999999999</v>
      </c>
      <c r="J26" s="35">
        <v>0.14410000000000001</v>
      </c>
      <c r="K26" s="35">
        <v>4.7699999999999999E-2</v>
      </c>
      <c r="L26" s="35">
        <v>3.1199999999999999E-2</v>
      </c>
      <c r="M26" s="35">
        <v>9.7000000000000003E-3</v>
      </c>
      <c r="N26" s="35">
        <v>5.7999999999999996E-3</v>
      </c>
    </row>
    <row r="27" spans="1:19" ht="17" x14ac:dyDescent="0.2">
      <c r="A27">
        <f t="shared" si="3"/>
        <v>2015</v>
      </c>
      <c r="B27" s="10" t="s">
        <v>100</v>
      </c>
      <c r="C27" s="9">
        <v>733</v>
      </c>
      <c r="D27" s="35">
        <v>0.33700000000000002</v>
      </c>
      <c r="E27" s="35">
        <v>0.21959999999999999</v>
      </c>
      <c r="F27" s="35">
        <v>0.4884</v>
      </c>
      <c r="G27" s="35">
        <v>0.18279999999999999</v>
      </c>
      <c r="H27" s="35">
        <v>6.2799999999999995E-2</v>
      </c>
      <c r="I27" s="35">
        <v>0.24690000000000001</v>
      </c>
      <c r="J27" s="35">
        <v>0.13100000000000001</v>
      </c>
      <c r="K27" s="35">
        <v>6.2799999999999995E-2</v>
      </c>
      <c r="L27" s="35">
        <v>3.8199999999999998E-2</v>
      </c>
      <c r="M27" s="35">
        <v>1.4999999999999999E-2</v>
      </c>
      <c r="N27" s="35">
        <v>9.5999999999999992E-3</v>
      </c>
    </row>
    <row r="29" spans="1:19" ht="19" x14ac:dyDescent="0.25">
      <c r="A29" t="s">
        <v>129</v>
      </c>
      <c r="B29" s="8" t="s">
        <v>92</v>
      </c>
      <c r="C29" s="8" t="s">
        <v>98</v>
      </c>
      <c r="D29" s="8" t="s">
        <v>17</v>
      </c>
      <c r="E29" s="8" t="s">
        <v>99</v>
      </c>
      <c r="F29" s="8" t="s">
        <v>69</v>
      </c>
      <c r="G29" s="8" t="s">
        <v>96</v>
      </c>
      <c r="H29" s="16" t="s">
        <v>114</v>
      </c>
      <c r="I29" s="8" t="s">
        <v>106</v>
      </c>
      <c r="J29" s="8" t="s">
        <v>107</v>
      </c>
      <c r="K29" s="8" t="s">
        <v>108</v>
      </c>
      <c r="L29" s="8" t="s">
        <v>109</v>
      </c>
      <c r="M29" s="8" t="s">
        <v>136</v>
      </c>
      <c r="N29" s="8" t="s">
        <v>132</v>
      </c>
      <c r="O29" s="8" t="s">
        <v>133</v>
      </c>
      <c r="P29" s="8" t="s">
        <v>134</v>
      </c>
      <c r="Q29" s="8" t="s">
        <v>135</v>
      </c>
      <c r="R29" s="8" t="s">
        <v>10</v>
      </c>
      <c r="S29" s="16" t="s">
        <v>113</v>
      </c>
    </row>
    <row r="30" spans="1:19" ht="19" x14ac:dyDescent="0.25">
      <c r="A30">
        <f>2012</f>
        <v>2012</v>
      </c>
      <c r="B30" s="10" t="s">
        <v>100</v>
      </c>
      <c r="C30" s="9">
        <v>0.36499999999999999</v>
      </c>
      <c r="D30" s="9">
        <v>0.51400000000000001</v>
      </c>
      <c r="E30" s="9">
        <v>0.14899999999999999</v>
      </c>
      <c r="F30" s="9">
        <v>0.37</v>
      </c>
      <c r="G30" s="9">
        <v>7</v>
      </c>
      <c r="H30" s="17">
        <v>95.62</v>
      </c>
      <c r="I30" s="9">
        <v>12.59</v>
      </c>
      <c r="J30" s="9">
        <v>53.85</v>
      </c>
      <c r="K30" s="9">
        <v>21.68</v>
      </c>
      <c r="L30" s="9">
        <v>20.98</v>
      </c>
      <c r="M30" s="35">
        <v>5.9700000000000003E-2</v>
      </c>
      <c r="N30" s="35">
        <v>0.37309999999999999</v>
      </c>
      <c r="O30" s="35">
        <v>0.20399999999999999</v>
      </c>
      <c r="P30" s="35">
        <v>0.4743</v>
      </c>
      <c r="Q30" s="35">
        <v>0.18240000000000001</v>
      </c>
      <c r="R30" s="35">
        <v>5.0000000000000001E-3</v>
      </c>
      <c r="S30" s="18">
        <v>0.21870000000000001</v>
      </c>
    </row>
    <row r="31" spans="1:19" ht="19" x14ac:dyDescent="0.25">
      <c r="A31">
        <f>A30+1</f>
        <v>2013</v>
      </c>
      <c r="B31" s="10" t="s">
        <v>100</v>
      </c>
      <c r="C31" s="9">
        <v>0.315</v>
      </c>
      <c r="D31" s="9">
        <v>0.44800000000000001</v>
      </c>
      <c r="E31" s="9">
        <v>0.13300000000000001</v>
      </c>
      <c r="F31" s="9">
        <v>0.34300000000000003</v>
      </c>
      <c r="G31" s="9">
        <v>29</v>
      </c>
      <c r="H31" s="17">
        <v>95.34</v>
      </c>
      <c r="I31" s="9">
        <v>13.16</v>
      </c>
      <c r="J31" s="9">
        <v>63.98</v>
      </c>
      <c r="K31" s="9">
        <v>21.8</v>
      </c>
      <c r="L31" s="9">
        <v>11.37</v>
      </c>
      <c r="M31" s="35">
        <v>6.3100000000000003E-2</v>
      </c>
      <c r="N31" s="35">
        <v>0.3659</v>
      </c>
      <c r="O31" s="35">
        <v>0.20930000000000001</v>
      </c>
      <c r="P31" s="35">
        <v>0.47949999999999998</v>
      </c>
      <c r="Q31" s="35">
        <v>0.1966</v>
      </c>
      <c r="R31" s="35">
        <v>5.3E-3</v>
      </c>
      <c r="S31" s="18">
        <v>0.2782</v>
      </c>
    </row>
    <row r="32" spans="1:19" ht="19" x14ac:dyDescent="0.25">
      <c r="A32">
        <f t="shared" ref="A32:A33" si="4">A31+1</f>
        <v>2014</v>
      </c>
      <c r="B32" s="10" t="s">
        <v>100</v>
      </c>
      <c r="C32" s="9">
        <v>0.26600000000000001</v>
      </c>
      <c r="D32" s="9">
        <v>0.376</v>
      </c>
      <c r="E32" s="9">
        <v>0.11</v>
      </c>
      <c r="F32" s="9">
        <v>0.29699999999999999</v>
      </c>
      <c r="G32" s="9">
        <v>44</v>
      </c>
      <c r="H32" s="17">
        <v>95.52</v>
      </c>
      <c r="I32" s="9">
        <v>14.07</v>
      </c>
      <c r="J32" s="9">
        <v>61.92</v>
      </c>
      <c r="K32" s="9">
        <v>20.5</v>
      </c>
      <c r="L32" s="9">
        <v>13.39</v>
      </c>
      <c r="M32" s="35">
        <v>7.2099999999999997E-2</v>
      </c>
      <c r="N32" s="35">
        <v>0.3009</v>
      </c>
      <c r="O32" s="35">
        <v>0.25219999999999998</v>
      </c>
      <c r="P32" s="35">
        <v>0.51219999999999999</v>
      </c>
      <c r="Q32" s="35">
        <v>0.21129999999999999</v>
      </c>
      <c r="R32" s="35">
        <v>5.7999999999999996E-3</v>
      </c>
      <c r="S32" s="18">
        <v>0.31109999999999999</v>
      </c>
    </row>
    <row r="33" spans="1:19" ht="19" x14ac:dyDescent="0.25">
      <c r="A33">
        <f t="shared" si="4"/>
        <v>2015</v>
      </c>
      <c r="B33" s="10" t="s">
        <v>100</v>
      </c>
      <c r="C33" s="9">
        <v>0.32</v>
      </c>
      <c r="D33" s="9">
        <v>0.49</v>
      </c>
      <c r="E33" s="9">
        <v>0.17</v>
      </c>
      <c r="F33" s="9">
        <v>0.33</v>
      </c>
      <c r="G33" s="9">
        <v>20</v>
      </c>
      <c r="H33" s="17">
        <v>94.95</v>
      </c>
      <c r="I33" s="9">
        <v>12.85</v>
      </c>
      <c r="J33" s="9">
        <v>53.04</v>
      </c>
      <c r="K33" s="9">
        <v>25.41</v>
      </c>
      <c r="L33" s="9">
        <v>15.47</v>
      </c>
      <c r="M33" s="35">
        <v>6.2799999999999995E-2</v>
      </c>
      <c r="N33" s="35">
        <v>0.33700000000000002</v>
      </c>
      <c r="O33" s="35">
        <v>0.21959999999999999</v>
      </c>
      <c r="P33" s="35">
        <v>0.4884</v>
      </c>
      <c r="Q33" s="35">
        <v>0.18279999999999999</v>
      </c>
      <c r="R33" s="35">
        <v>9.5999999999999992E-3</v>
      </c>
      <c r="S33" s="18">
        <v>0.21970000000000001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5" workbookViewId="0">
      <selection activeCell="A29" sqref="A29:S33"/>
    </sheetView>
  </sheetViews>
  <sheetFormatPr baseColWidth="10" defaultRowHeight="16" x14ac:dyDescent="0.2"/>
  <cols>
    <col min="1" max="1" width="13.1640625" bestFit="1" customWidth="1"/>
  </cols>
  <sheetData>
    <row r="1" spans="1:15" x14ac:dyDescent="0.2">
      <c r="A1" s="29" t="s">
        <v>130</v>
      </c>
    </row>
    <row r="2" spans="1:15" ht="17" x14ac:dyDescent="0.2">
      <c r="A2" t="s">
        <v>129</v>
      </c>
      <c r="B2" s="8" t="s">
        <v>92</v>
      </c>
      <c r="C2" s="8" t="s">
        <v>94</v>
      </c>
      <c r="D2" s="8" t="s">
        <v>95</v>
      </c>
      <c r="E2" s="8" t="s">
        <v>96</v>
      </c>
      <c r="F2" s="8" t="s">
        <v>11</v>
      </c>
      <c r="G2" s="8" t="s">
        <v>13</v>
      </c>
      <c r="H2" s="8" t="s">
        <v>97</v>
      </c>
      <c r="I2" s="8" t="s">
        <v>6</v>
      </c>
      <c r="J2" s="8" t="s">
        <v>7</v>
      </c>
      <c r="K2" s="8" t="s">
        <v>10</v>
      </c>
      <c r="L2" s="8" t="s">
        <v>98</v>
      </c>
      <c r="M2" s="8" t="s">
        <v>17</v>
      </c>
      <c r="N2" s="8" t="s">
        <v>99</v>
      </c>
      <c r="O2" s="8" t="s">
        <v>69</v>
      </c>
    </row>
    <row r="3" spans="1:15" ht="17" x14ac:dyDescent="0.2">
      <c r="A3">
        <f>2012</f>
        <v>2012</v>
      </c>
      <c r="B3" s="11" t="s">
        <v>101</v>
      </c>
      <c r="C3" s="9">
        <v>436</v>
      </c>
      <c r="D3" s="9">
        <v>90</v>
      </c>
      <c r="E3" s="9">
        <v>23</v>
      </c>
      <c r="F3" s="9">
        <v>7</v>
      </c>
      <c r="G3" s="9">
        <v>0</v>
      </c>
      <c r="H3" s="9">
        <v>16</v>
      </c>
      <c r="I3" s="9">
        <v>3</v>
      </c>
      <c r="J3" s="9">
        <v>1</v>
      </c>
      <c r="K3" s="9">
        <v>1</v>
      </c>
      <c r="L3" s="9">
        <v>0.23300000000000001</v>
      </c>
      <c r="M3" s="9">
        <v>0.32200000000000001</v>
      </c>
      <c r="N3" s="9">
        <v>8.8999999999999996E-2</v>
      </c>
      <c r="O3" s="9">
        <v>0.30299999999999999</v>
      </c>
    </row>
    <row r="4" spans="1:15" ht="17" x14ac:dyDescent="0.2">
      <c r="A4">
        <f>A3+1</f>
        <v>2013</v>
      </c>
      <c r="B4" s="11" t="s">
        <v>101</v>
      </c>
      <c r="C4" s="9">
        <v>674</v>
      </c>
      <c r="D4" s="9">
        <v>152</v>
      </c>
      <c r="E4" s="9">
        <v>38</v>
      </c>
      <c r="F4" s="9">
        <v>13</v>
      </c>
      <c r="G4" s="9">
        <v>0</v>
      </c>
      <c r="H4" s="9">
        <v>18</v>
      </c>
      <c r="I4" s="9">
        <v>9</v>
      </c>
      <c r="J4" s="9">
        <v>0</v>
      </c>
      <c r="K4" s="9">
        <v>7</v>
      </c>
      <c r="L4" s="9">
        <v>0.224</v>
      </c>
      <c r="M4" s="9">
        <v>0.42099999999999999</v>
      </c>
      <c r="N4" s="9">
        <v>0.19700000000000001</v>
      </c>
      <c r="O4" s="9">
        <v>0.252</v>
      </c>
    </row>
    <row r="5" spans="1:15" ht="17" x14ac:dyDescent="0.2">
      <c r="A5">
        <f t="shared" ref="A5:A6" si="0">A4+1</f>
        <v>2014</v>
      </c>
      <c r="B5" s="11" t="s">
        <v>101</v>
      </c>
      <c r="C5" s="9">
        <v>694</v>
      </c>
      <c r="D5" s="9">
        <v>145</v>
      </c>
      <c r="E5" s="9">
        <v>41</v>
      </c>
      <c r="F5" s="9">
        <v>6</v>
      </c>
      <c r="G5" s="9">
        <v>0</v>
      </c>
      <c r="H5" s="9">
        <v>19</v>
      </c>
      <c r="I5" s="9">
        <v>9</v>
      </c>
      <c r="J5" s="9">
        <v>0</v>
      </c>
      <c r="K5" s="9">
        <v>3</v>
      </c>
      <c r="L5" s="9">
        <v>0.214</v>
      </c>
      <c r="M5" s="9">
        <v>0.33800000000000002</v>
      </c>
      <c r="N5" s="9">
        <v>0.124</v>
      </c>
      <c r="O5" s="9">
        <v>0.27700000000000002</v>
      </c>
    </row>
    <row r="6" spans="1:15" ht="17" x14ac:dyDescent="0.2">
      <c r="A6">
        <f t="shared" si="0"/>
        <v>2015</v>
      </c>
      <c r="B6" s="11" t="s">
        <v>101</v>
      </c>
      <c r="C6" s="9">
        <v>824</v>
      </c>
      <c r="D6" s="9">
        <v>194</v>
      </c>
      <c r="E6" s="9">
        <v>40</v>
      </c>
      <c r="F6" s="9">
        <v>8</v>
      </c>
      <c r="G6" s="9">
        <v>0</v>
      </c>
      <c r="H6" s="9">
        <v>38</v>
      </c>
      <c r="I6" s="9">
        <v>9</v>
      </c>
      <c r="J6" s="9">
        <v>4</v>
      </c>
      <c r="K6" s="9">
        <v>6</v>
      </c>
      <c r="L6" s="9">
        <v>0.29399999999999998</v>
      </c>
      <c r="M6" s="9">
        <v>0.47399999999999998</v>
      </c>
      <c r="N6" s="9">
        <v>0.18</v>
      </c>
      <c r="O6" s="9">
        <v>0.34499999999999997</v>
      </c>
    </row>
    <row r="8" spans="1:15" x14ac:dyDescent="0.2">
      <c r="A8" s="29" t="s">
        <v>60</v>
      </c>
    </row>
    <row r="9" spans="1:15" ht="17" x14ac:dyDescent="0.2">
      <c r="A9" t="s">
        <v>129</v>
      </c>
      <c r="B9" s="8" t="s">
        <v>92</v>
      </c>
      <c r="C9" s="8" t="s">
        <v>94</v>
      </c>
      <c r="D9" s="8" t="s">
        <v>105</v>
      </c>
      <c r="E9" s="8" t="s">
        <v>106</v>
      </c>
      <c r="F9" s="8" t="s">
        <v>107</v>
      </c>
      <c r="G9" s="8" t="s">
        <v>108</v>
      </c>
      <c r="H9" s="8" t="s">
        <v>109</v>
      </c>
      <c r="I9" s="8" t="s">
        <v>110</v>
      </c>
      <c r="J9" s="8" t="s">
        <v>74</v>
      </c>
      <c r="K9" s="8" t="s">
        <v>111</v>
      </c>
    </row>
    <row r="10" spans="1:15" ht="17" x14ac:dyDescent="0.2">
      <c r="A10">
        <f>2012</f>
        <v>2012</v>
      </c>
      <c r="B10" s="11" t="s">
        <v>101</v>
      </c>
      <c r="C10" s="9">
        <v>436</v>
      </c>
      <c r="D10" s="9">
        <v>34.22</v>
      </c>
      <c r="E10" s="9">
        <v>32.619999999999997</v>
      </c>
      <c r="F10" s="9">
        <v>40.909999999999997</v>
      </c>
      <c r="G10" s="9">
        <v>16.670000000000002</v>
      </c>
      <c r="H10" s="9">
        <v>34.85</v>
      </c>
      <c r="I10" s="9">
        <v>7.58</v>
      </c>
      <c r="J10" s="9">
        <v>117.39</v>
      </c>
      <c r="K10" s="9">
        <v>2.94</v>
      </c>
    </row>
    <row r="11" spans="1:15" ht="17" x14ac:dyDescent="0.2">
      <c r="A11">
        <f>A10+1</f>
        <v>2013</v>
      </c>
      <c r="B11" s="11" t="s">
        <v>101</v>
      </c>
      <c r="C11" s="9">
        <v>674</v>
      </c>
      <c r="D11" s="9">
        <v>36.090000000000003</v>
      </c>
      <c r="E11" s="9">
        <v>28.15</v>
      </c>
      <c r="F11" s="9">
        <v>37.840000000000003</v>
      </c>
      <c r="G11" s="9">
        <v>24.32</v>
      </c>
      <c r="H11" s="9">
        <v>27.93</v>
      </c>
      <c r="I11" s="9">
        <v>9.91</v>
      </c>
      <c r="J11" s="9">
        <v>135.47999999999999</v>
      </c>
      <c r="K11" s="9">
        <v>12.07</v>
      </c>
    </row>
    <row r="12" spans="1:15" ht="17" x14ac:dyDescent="0.2">
      <c r="A12">
        <f t="shared" ref="A12:A13" si="1">A11+1</f>
        <v>2014</v>
      </c>
      <c r="B12" s="11" t="s">
        <v>101</v>
      </c>
      <c r="C12" s="9">
        <v>694</v>
      </c>
      <c r="D12" s="9">
        <v>34.83</v>
      </c>
      <c r="E12" s="9">
        <v>33.93</v>
      </c>
      <c r="F12" s="9">
        <v>48.11</v>
      </c>
      <c r="G12" s="9">
        <v>21.7</v>
      </c>
      <c r="H12" s="9">
        <v>23.58</v>
      </c>
      <c r="I12" s="9">
        <v>6.6</v>
      </c>
      <c r="J12" s="9">
        <v>204</v>
      </c>
      <c r="K12" s="9">
        <v>6.25</v>
      </c>
    </row>
    <row r="13" spans="1:15" ht="17" x14ac:dyDescent="0.2">
      <c r="A13">
        <f t="shared" si="1"/>
        <v>2015</v>
      </c>
      <c r="B13" s="11" t="s">
        <v>101</v>
      </c>
      <c r="C13" s="9">
        <v>824</v>
      </c>
      <c r="D13" s="9">
        <v>34.1</v>
      </c>
      <c r="E13" s="9">
        <v>25.95</v>
      </c>
      <c r="F13" s="9">
        <v>41.4</v>
      </c>
      <c r="G13" s="9">
        <v>29.94</v>
      </c>
      <c r="H13" s="9">
        <v>22.93</v>
      </c>
      <c r="I13" s="9">
        <v>5.73</v>
      </c>
      <c r="J13" s="9">
        <v>180.56</v>
      </c>
      <c r="K13" s="9">
        <v>7.23</v>
      </c>
    </row>
    <row r="15" spans="1:15" ht="17" x14ac:dyDescent="0.2">
      <c r="A15" s="36" t="s">
        <v>131</v>
      </c>
    </row>
    <row r="16" spans="1:15" ht="19" x14ac:dyDescent="0.25">
      <c r="A16" t="s">
        <v>129</v>
      </c>
      <c r="B16" s="16" t="s">
        <v>92</v>
      </c>
      <c r="C16" s="16" t="s">
        <v>94</v>
      </c>
      <c r="D16" s="16" t="s">
        <v>113</v>
      </c>
      <c r="E16" s="16" t="s">
        <v>114</v>
      </c>
      <c r="F16" s="16" t="s">
        <v>115</v>
      </c>
      <c r="G16" s="16" t="s">
        <v>116</v>
      </c>
      <c r="H16" s="16" t="s">
        <v>117</v>
      </c>
      <c r="I16" s="16" t="s">
        <v>118</v>
      </c>
    </row>
    <row r="17" spans="1:19" ht="19" x14ac:dyDescent="0.25">
      <c r="A17">
        <f>2012</f>
        <v>2012</v>
      </c>
      <c r="B17" s="20" t="s">
        <v>101</v>
      </c>
      <c r="C17" s="17">
        <v>436</v>
      </c>
      <c r="D17" s="18">
        <v>0.15809999999999999</v>
      </c>
      <c r="E17" s="17">
        <v>85.11</v>
      </c>
      <c r="F17" s="17">
        <v>1.78</v>
      </c>
      <c r="G17" s="17">
        <v>0.26</v>
      </c>
      <c r="H17" s="17">
        <v>-2.21</v>
      </c>
      <c r="I17" s="17">
        <v>6.25</v>
      </c>
    </row>
    <row r="18" spans="1:19" ht="19" x14ac:dyDescent="0.25">
      <c r="A18">
        <f>A17+1</f>
        <v>2013</v>
      </c>
      <c r="B18" s="20" t="s">
        <v>101</v>
      </c>
      <c r="C18" s="17">
        <v>674</v>
      </c>
      <c r="D18" s="18">
        <v>0.1971</v>
      </c>
      <c r="E18" s="17">
        <v>84.82</v>
      </c>
      <c r="F18" s="17">
        <v>1.51</v>
      </c>
      <c r="G18" s="17">
        <v>0.38</v>
      </c>
      <c r="H18" s="17">
        <v>-2.2400000000000002</v>
      </c>
      <c r="I18" s="17">
        <v>6.1</v>
      </c>
    </row>
    <row r="19" spans="1:19" ht="19" x14ac:dyDescent="0.25">
      <c r="A19">
        <f t="shared" ref="A19:A20" si="2">A18+1</f>
        <v>2014</v>
      </c>
      <c r="B19" s="20" t="s">
        <v>101</v>
      </c>
      <c r="C19" s="17">
        <v>694</v>
      </c>
      <c r="D19" s="18">
        <v>0.2102</v>
      </c>
      <c r="E19" s="17">
        <v>86.95</v>
      </c>
      <c r="F19" s="17">
        <v>1.44</v>
      </c>
      <c r="G19" s="17">
        <v>1.1200000000000001</v>
      </c>
      <c r="H19" s="17">
        <v>-3.23</v>
      </c>
      <c r="I19" s="17">
        <v>5.95</v>
      </c>
    </row>
    <row r="20" spans="1:19" ht="19" x14ac:dyDescent="0.25">
      <c r="A20">
        <f t="shared" si="2"/>
        <v>2015</v>
      </c>
      <c r="B20" s="20" t="s">
        <v>101</v>
      </c>
      <c r="C20" s="17">
        <v>824</v>
      </c>
      <c r="D20" s="18">
        <v>0.24690000000000001</v>
      </c>
      <c r="E20" s="17">
        <v>85.83</v>
      </c>
      <c r="F20" s="17">
        <v>1.4</v>
      </c>
      <c r="G20" s="17">
        <v>0.3</v>
      </c>
      <c r="H20" s="17">
        <v>-2.57</v>
      </c>
      <c r="I20" s="17">
        <v>5.93</v>
      </c>
    </row>
    <row r="22" spans="1:19" x14ac:dyDescent="0.2">
      <c r="A22" s="29" t="s">
        <v>142</v>
      </c>
    </row>
    <row r="23" spans="1:19" ht="17" x14ac:dyDescent="0.2">
      <c r="A23" t="s">
        <v>129</v>
      </c>
      <c r="B23" s="8" t="s">
        <v>92</v>
      </c>
      <c r="C23" s="8" t="s">
        <v>94</v>
      </c>
      <c r="D23" s="8" t="s">
        <v>132</v>
      </c>
      <c r="E23" s="8" t="s">
        <v>133</v>
      </c>
      <c r="F23" s="8" t="s">
        <v>134</v>
      </c>
      <c r="G23" s="8" t="s">
        <v>135</v>
      </c>
      <c r="H23" s="8" t="s">
        <v>136</v>
      </c>
      <c r="I23" s="8" t="s">
        <v>137</v>
      </c>
      <c r="J23" s="8" t="s">
        <v>138</v>
      </c>
      <c r="K23" s="8" t="s">
        <v>139</v>
      </c>
      <c r="L23" s="8" t="s">
        <v>140</v>
      </c>
      <c r="M23" s="8" t="s">
        <v>141</v>
      </c>
      <c r="N23" s="8" t="s">
        <v>10</v>
      </c>
    </row>
    <row r="24" spans="1:19" ht="17" x14ac:dyDescent="0.2">
      <c r="A24">
        <f>2012</f>
        <v>2012</v>
      </c>
      <c r="B24" s="11" t="s">
        <v>101</v>
      </c>
      <c r="C24" s="9">
        <v>436</v>
      </c>
      <c r="D24" s="35">
        <v>0.28210000000000002</v>
      </c>
      <c r="E24" s="35">
        <v>0.41510000000000002</v>
      </c>
      <c r="F24" s="35">
        <v>0.4289</v>
      </c>
      <c r="G24" s="35">
        <v>0.14680000000000001</v>
      </c>
      <c r="H24" s="35">
        <v>0.1399</v>
      </c>
      <c r="I24" s="35">
        <v>0.15140000000000001</v>
      </c>
      <c r="J24" s="35">
        <v>6.1899999999999997E-2</v>
      </c>
      <c r="K24" s="35">
        <v>2.52E-2</v>
      </c>
      <c r="L24" s="35">
        <v>5.28E-2</v>
      </c>
      <c r="M24" s="35">
        <v>1.15E-2</v>
      </c>
      <c r="N24" s="35">
        <v>2.3E-3</v>
      </c>
    </row>
    <row r="25" spans="1:19" ht="17" x14ac:dyDescent="0.2">
      <c r="A25">
        <f>A24+1</f>
        <v>2013</v>
      </c>
      <c r="B25" s="11" t="s">
        <v>101</v>
      </c>
      <c r="C25" s="9">
        <v>674</v>
      </c>
      <c r="D25" s="35">
        <v>0.33379999999999999</v>
      </c>
      <c r="E25" s="35">
        <v>0.33529999999999999</v>
      </c>
      <c r="F25" s="35">
        <v>0.4481</v>
      </c>
      <c r="G25" s="35">
        <v>0.16170000000000001</v>
      </c>
      <c r="H25" s="35">
        <v>0.12609999999999999</v>
      </c>
      <c r="I25" s="35">
        <v>0.16470000000000001</v>
      </c>
      <c r="J25" s="35">
        <v>6.2300000000000001E-2</v>
      </c>
      <c r="K25" s="35">
        <v>4.0099999999999997E-2</v>
      </c>
      <c r="L25" s="35">
        <v>4.5999999999999999E-2</v>
      </c>
      <c r="M25" s="35">
        <v>1.6299999999999999E-2</v>
      </c>
      <c r="N25" s="35">
        <v>1.04E-2</v>
      </c>
    </row>
    <row r="26" spans="1:19" ht="17" x14ac:dyDescent="0.2">
      <c r="A26">
        <f t="shared" ref="A26:A27" si="3">A25+1</f>
        <v>2014</v>
      </c>
      <c r="B26" s="11" t="s">
        <v>101</v>
      </c>
      <c r="C26" s="9">
        <v>694</v>
      </c>
      <c r="D26" s="35">
        <v>0.29970000000000002</v>
      </c>
      <c r="E26" s="35">
        <v>0.38040000000000002</v>
      </c>
      <c r="F26" s="35">
        <v>0.4798</v>
      </c>
      <c r="G26" s="35">
        <v>0.1671</v>
      </c>
      <c r="H26" s="35">
        <v>0.1628</v>
      </c>
      <c r="I26" s="35">
        <v>0.1527</v>
      </c>
      <c r="J26" s="35">
        <v>7.3499999999999996E-2</v>
      </c>
      <c r="K26" s="35">
        <v>3.3099999999999997E-2</v>
      </c>
      <c r="L26" s="35">
        <v>3.5999999999999997E-2</v>
      </c>
      <c r="M26" s="35">
        <v>1.01E-2</v>
      </c>
      <c r="N26" s="35">
        <v>4.3E-3</v>
      </c>
    </row>
    <row r="27" spans="1:19" ht="17" x14ac:dyDescent="0.2">
      <c r="A27">
        <f t="shared" si="3"/>
        <v>2015</v>
      </c>
      <c r="B27" s="11" t="s">
        <v>101</v>
      </c>
      <c r="C27" s="9">
        <v>824</v>
      </c>
      <c r="D27" s="35">
        <v>0.30580000000000002</v>
      </c>
      <c r="E27" s="35">
        <v>0.34100000000000003</v>
      </c>
      <c r="F27" s="35">
        <v>0.47689999999999999</v>
      </c>
      <c r="G27" s="35">
        <v>0.16259999999999999</v>
      </c>
      <c r="H27" s="35">
        <v>0.12379999999999999</v>
      </c>
      <c r="I27" s="35">
        <v>0.1905</v>
      </c>
      <c r="J27" s="35">
        <v>7.8899999999999998E-2</v>
      </c>
      <c r="K27" s="35">
        <v>5.7000000000000002E-2</v>
      </c>
      <c r="L27" s="35">
        <v>4.3700000000000003E-2</v>
      </c>
      <c r="M27" s="35">
        <v>1.09E-2</v>
      </c>
      <c r="N27" s="35">
        <v>7.3000000000000001E-3</v>
      </c>
    </row>
    <row r="29" spans="1:19" ht="19" x14ac:dyDescent="0.25">
      <c r="A29" t="s">
        <v>129</v>
      </c>
      <c r="B29" s="8" t="s">
        <v>92</v>
      </c>
      <c r="C29" s="8" t="s">
        <v>98</v>
      </c>
      <c r="D29" s="8" t="s">
        <v>17</v>
      </c>
      <c r="E29" s="8" t="s">
        <v>99</v>
      </c>
      <c r="F29" s="8" t="s">
        <v>69</v>
      </c>
      <c r="G29" s="8" t="s">
        <v>96</v>
      </c>
      <c r="H29" s="16" t="s">
        <v>114</v>
      </c>
      <c r="I29" s="8" t="s">
        <v>106</v>
      </c>
      <c r="J29" s="8" t="s">
        <v>107</v>
      </c>
      <c r="K29" s="8" t="s">
        <v>108</v>
      </c>
      <c r="L29" s="8" t="s">
        <v>109</v>
      </c>
      <c r="M29" s="8" t="s">
        <v>136</v>
      </c>
      <c r="N29" s="8" t="s">
        <v>132</v>
      </c>
      <c r="O29" s="8" t="s">
        <v>133</v>
      </c>
      <c r="P29" s="8" t="s">
        <v>134</v>
      </c>
      <c r="Q29" s="8" t="s">
        <v>135</v>
      </c>
      <c r="R29" s="8" t="s">
        <v>10</v>
      </c>
      <c r="S29" s="16" t="s">
        <v>113</v>
      </c>
    </row>
    <row r="30" spans="1:19" ht="19" x14ac:dyDescent="0.25">
      <c r="A30">
        <f>2012</f>
        <v>2012</v>
      </c>
      <c r="B30" s="11" t="s">
        <v>101</v>
      </c>
      <c r="C30" s="9">
        <v>0.23300000000000001</v>
      </c>
      <c r="D30" s="9">
        <v>0.32200000000000001</v>
      </c>
      <c r="E30" s="9">
        <v>8.8999999999999996E-2</v>
      </c>
      <c r="F30" s="9">
        <v>0.30299999999999999</v>
      </c>
      <c r="G30" s="9">
        <v>23</v>
      </c>
      <c r="H30" s="17">
        <v>85.11</v>
      </c>
      <c r="I30" s="9">
        <v>32.619999999999997</v>
      </c>
      <c r="J30" s="9">
        <v>40.909999999999997</v>
      </c>
      <c r="K30" s="9">
        <v>16.670000000000002</v>
      </c>
      <c r="L30" s="9">
        <v>34.85</v>
      </c>
      <c r="M30" s="35">
        <v>0.1399</v>
      </c>
      <c r="N30" s="35">
        <v>0.28210000000000002</v>
      </c>
      <c r="O30" s="35">
        <v>0.41510000000000002</v>
      </c>
      <c r="P30" s="35">
        <v>0.4289</v>
      </c>
      <c r="Q30" s="35">
        <v>0.14680000000000001</v>
      </c>
      <c r="R30" s="35">
        <v>2.3E-3</v>
      </c>
      <c r="S30" s="18">
        <v>0.15809999999999999</v>
      </c>
    </row>
    <row r="31" spans="1:19" ht="19" x14ac:dyDescent="0.25">
      <c r="A31">
        <f>A30+1</f>
        <v>2013</v>
      </c>
      <c r="B31" s="11" t="s">
        <v>101</v>
      </c>
      <c r="C31" s="9">
        <v>0.224</v>
      </c>
      <c r="D31" s="9">
        <v>0.42099999999999999</v>
      </c>
      <c r="E31" s="9">
        <v>0.19700000000000001</v>
      </c>
      <c r="F31" s="9">
        <v>0.252</v>
      </c>
      <c r="G31" s="9">
        <v>38</v>
      </c>
      <c r="H31" s="17">
        <v>84.82</v>
      </c>
      <c r="I31" s="9">
        <v>28.15</v>
      </c>
      <c r="J31" s="9">
        <v>37.840000000000003</v>
      </c>
      <c r="K31" s="9">
        <v>24.32</v>
      </c>
      <c r="L31" s="9">
        <v>27.93</v>
      </c>
      <c r="M31" s="35">
        <v>0.12609999999999999</v>
      </c>
      <c r="N31" s="35">
        <v>0.33379999999999999</v>
      </c>
      <c r="O31" s="35">
        <v>0.33529999999999999</v>
      </c>
      <c r="P31" s="35">
        <v>0.4481</v>
      </c>
      <c r="Q31" s="35">
        <v>0.16170000000000001</v>
      </c>
      <c r="R31" s="35">
        <v>1.04E-2</v>
      </c>
      <c r="S31" s="18">
        <v>0.1971</v>
      </c>
    </row>
    <row r="32" spans="1:19" ht="19" x14ac:dyDescent="0.25">
      <c r="A32">
        <f t="shared" ref="A32:A33" si="4">A31+1</f>
        <v>2014</v>
      </c>
      <c r="B32" s="11" t="s">
        <v>101</v>
      </c>
      <c r="C32" s="9">
        <v>0.214</v>
      </c>
      <c r="D32" s="9">
        <v>0.33800000000000002</v>
      </c>
      <c r="E32" s="9">
        <v>0.124</v>
      </c>
      <c r="F32" s="9">
        <v>0.27700000000000002</v>
      </c>
      <c r="G32" s="9">
        <v>41</v>
      </c>
      <c r="H32" s="17">
        <v>86.95</v>
      </c>
      <c r="I32" s="9">
        <v>33.93</v>
      </c>
      <c r="J32" s="9">
        <v>48.11</v>
      </c>
      <c r="K32" s="9">
        <v>21.7</v>
      </c>
      <c r="L32" s="9">
        <v>23.58</v>
      </c>
      <c r="M32" s="35">
        <v>0.1628</v>
      </c>
      <c r="N32" s="35">
        <v>0.29970000000000002</v>
      </c>
      <c r="O32" s="35">
        <v>0.38040000000000002</v>
      </c>
      <c r="P32" s="35">
        <v>0.4798</v>
      </c>
      <c r="Q32" s="35">
        <v>0.1671</v>
      </c>
      <c r="R32" s="35">
        <v>4.3E-3</v>
      </c>
      <c r="S32" s="18">
        <v>0.2102</v>
      </c>
    </row>
    <row r="33" spans="1:19" ht="19" x14ac:dyDescent="0.25">
      <c r="A33">
        <f t="shared" si="4"/>
        <v>2015</v>
      </c>
      <c r="B33" s="11" t="s">
        <v>101</v>
      </c>
      <c r="C33" s="9">
        <v>0.29399999999999998</v>
      </c>
      <c r="D33" s="9">
        <v>0.47399999999999998</v>
      </c>
      <c r="E33" s="9">
        <v>0.18</v>
      </c>
      <c r="F33" s="9">
        <v>0.34499999999999997</v>
      </c>
      <c r="G33" s="9">
        <v>40</v>
      </c>
      <c r="H33" s="17">
        <v>85.83</v>
      </c>
      <c r="I33" s="9">
        <v>25.95</v>
      </c>
      <c r="J33" s="9">
        <v>41.4</v>
      </c>
      <c r="K33" s="9">
        <v>29.94</v>
      </c>
      <c r="L33" s="9">
        <v>22.93</v>
      </c>
      <c r="M33" s="35">
        <v>0.12379999999999999</v>
      </c>
      <c r="N33" s="35">
        <v>0.30580000000000002</v>
      </c>
      <c r="O33" s="35">
        <v>0.34100000000000003</v>
      </c>
      <c r="P33" s="35">
        <v>0.47689999999999999</v>
      </c>
      <c r="Q33" s="35">
        <v>0.16259999999999999</v>
      </c>
      <c r="R33" s="35">
        <v>7.3000000000000001E-3</v>
      </c>
      <c r="S33" s="18">
        <v>0.24690000000000001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5" sqref="B5"/>
    </sheetView>
  </sheetViews>
  <sheetFormatPr baseColWidth="10" defaultRowHeight="16" x14ac:dyDescent="0.2"/>
  <cols>
    <col min="5" max="5" width="12.1640625" bestFit="1" customWidth="1"/>
    <col min="6" max="6" width="12.83203125" customWidth="1"/>
  </cols>
  <sheetData>
    <row r="1" spans="1:9" x14ac:dyDescent="0.2">
      <c r="A1" t="s">
        <v>148</v>
      </c>
    </row>
    <row r="2" spans="1:9" ht="17" thickBot="1" x14ac:dyDescent="0.25"/>
    <row r="3" spans="1:9" x14ac:dyDescent="0.2">
      <c r="A3" s="53" t="s">
        <v>149</v>
      </c>
      <c r="B3" s="53"/>
    </row>
    <row r="4" spans="1:9" x14ac:dyDescent="0.2">
      <c r="A4" s="50" t="s">
        <v>150</v>
      </c>
      <c r="B4" s="50">
        <v>0.98164244779342125</v>
      </c>
    </row>
    <row r="5" spans="1:9" x14ac:dyDescent="0.2">
      <c r="A5" s="50" t="s">
        <v>151</v>
      </c>
      <c r="B5" s="50">
        <v>0.96362189530985987</v>
      </c>
    </row>
    <row r="6" spans="1:9" x14ac:dyDescent="0.2">
      <c r="A6" s="50" t="s">
        <v>152</v>
      </c>
      <c r="B6" s="50">
        <v>0.9454328429647898</v>
      </c>
    </row>
    <row r="7" spans="1:9" x14ac:dyDescent="0.2">
      <c r="A7" s="50" t="s">
        <v>153</v>
      </c>
      <c r="B7" s="50">
        <v>0.10071534027414571</v>
      </c>
    </row>
    <row r="8" spans="1:9" ht="17" thickBot="1" x14ac:dyDescent="0.25">
      <c r="A8" s="51" t="s">
        <v>154</v>
      </c>
      <c r="B8" s="51">
        <v>4</v>
      </c>
    </row>
    <row r="10" spans="1:9" ht="17" thickBot="1" x14ac:dyDescent="0.25">
      <c r="A10" t="s">
        <v>155</v>
      </c>
    </row>
    <row r="11" spans="1:9" x14ac:dyDescent="0.2">
      <c r="A11" s="52"/>
      <c r="B11" s="52" t="s">
        <v>160</v>
      </c>
      <c r="C11" s="52" t="s">
        <v>161</v>
      </c>
      <c r="D11" s="52" t="s">
        <v>162</v>
      </c>
      <c r="E11" s="52" t="s">
        <v>163</v>
      </c>
      <c r="F11" s="52" t="s">
        <v>164</v>
      </c>
    </row>
    <row r="12" spans="1:9" x14ac:dyDescent="0.2">
      <c r="A12" s="50" t="s">
        <v>156</v>
      </c>
      <c r="B12" s="50">
        <v>1</v>
      </c>
      <c r="C12" s="50">
        <v>0.53738784046692645</v>
      </c>
      <c r="D12" s="50">
        <v>0.53738784046692645</v>
      </c>
      <c r="E12" s="50">
        <v>52.978125359622616</v>
      </c>
      <c r="F12" s="50">
        <v>1.8357552206578701E-2</v>
      </c>
    </row>
    <row r="13" spans="1:9" x14ac:dyDescent="0.2">
      <c r="A13" s="50" t="s">
        <v>157</v>
      </c>
      <c r="B13" s="50">
        <v>2</v>
      </c>
      <c r="C13" s="50">
        <v>2.0287159533073914E-2</v>
      </c>
      <c r="D13" s="50">
        <v>1.0143579766536957E-2</v>
      </c>
      <c r="E13" s="50"/>
      <c r="F13" s="50"/>
    </row>
    <row r="14" spans="1:9" ht="17" thickBot="1" x14ac:dyDescent="0.25">
      <c r="A14" s="51" t="s">
        <v>158</v>
      </c>
      <c r="B14" s="51">
        <v>3</v>
      </c>
      <c r="C14" s="51">
        <v>0.55767500000000036</v>
      </c>
      <c r="D14" s="51"/>
      <c r="E14" s="51"/>
      <c r="F14" s="51"/>
    </row>
    <row r="15" spans="1:9" ht="17" thickBot="1" x14ac:dyDescent="0.25"/>
    <row r="16" spans="1:9" x14ac:dyDescent="0.2">
      <c r="A16" s="52"/>
      <c r="B16" s="52" t="s">
        <v>165</v>
      </c>
      <c r="C16" s="52" t="s">
        <v>153</v>
      </c>
      <c r="D16" s="52" t="s">
        <v>166</v>
      </c>
      <c r="E16" s="52" t="s">
        <v>167</v>
      </c>
      <c r="F16" s="52" t="s">
        <v>168</v>
      </c>
      <c r="G16" s="52" t="s">
        <v>169</v>
      </c>
      <c r="H16" s="52" t="s">
        <v>170</v>
      </c>
      <c r="I16" s="52" t="s">
        <v>171</v>
      </c>
    </row>
    <row r="17" spans="1:9" x14ac:dyDescent="0.2">
      <c r="A17" s="50" t="s">
        <v>159</v>
      </c>
      <c r="B17" s="50">
        <v>-0.84023346303502056</v>
      </c>
      <c r="C17" s="50">
        <v>0.62409538059773573</v>
      </c>
      <c r="D17" s="50">
        <v>-1.3463221955436935</v>
      </c>
      <c r="E17" s="50">
        <v>0.31049197328914213</v>
      </c>
      <c r="F17" s="50">
        <v>-3.5254991559878985</v>
      </c>
      <c r="G17" s="50">
        <v>1.8450322299178574</v>
      </c>
      <c r="H17" s="50">
        <v>-3.5254991559878985</v>
      </c>
      <c r="I17" s="50">
        <v>1.8450322299178574</v>
      </c>
    </row>
    <row r="18" spans="1:9" ht="17" thickBot="1" x14ac:dyDescent="0.25">
      <c r="A18" s="51" t="s">
        <v>146</v>
      </c>
      <c r="B18" s="51">
        <v>0.52801556420233475</v>
      </c>
      <c r="C18" s="51">
        <v>7.2543487620379279E-2</v>
      </c>
      <c r="D18" s="51">
        <v>7.2786073777627696</v>
      </c>
      <c r="E18" s="51">
        <v>1.8357552206578698E-2</v>
      </c>
      <c r="F18" s="51">
        <v>0.21588612916696343</v>
      </c>
      <c r="G18" s="51">
        <v>0.84014499923770614</v>
      </c>
      <c r="H18" s="51">
        <v>0.21588612916696343</v>
      </c>
      <c r="I18" s="51">
        <v>0.84014499923770614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3" workbookViewId="0">
      <selection activeCell="A30" sqref="A30:S34"/>
    </sheetView>
  </sheetViews>
  <sheetFormatPr baseColWidth="10" defaultRowHeight="16" x14ac:dyDescent="0.2"/>
  <cols>
    <col min="1" max="1" width="13.1640625" bestFit="1" customWidth="1"/>
  </cols>
  <sheetData>
    <row r="1" spans="1:15" x14ac:dyDescent="0.2">
      <c r="A1" s="29" t="s">
        <v>130</v>
      </c>
    </row>
    <row r="2" spans="1:15" ht="17" x14ac:dyDescent="0.2">
      <c r="A2" t="s">
        <v>129</v>
      </c>
      <c r="B2" s="8" t="s">
        <v>92</v>
      </c>
      <c r="C2" s="8" t="s">
        <v>94</v>
      </c>
      <c r="D2" s="8" t="s">
        <v>95</v>
      </c>
      <c r="E2" s="8" t="s">
        <v>96</v>
      </c>
      <c r="F2" s="8" t="s">
        <v>11</v>
      </c>
      <c r="G2" s="8" t="s">
        <v>13</v>
      </c>
      <c r="H2" s="8" t="s">
        <v>97</v>
      </c>
      <c r="I2" s="8" t="s">
        <v>6</v>
      </c>
      <c r="J2" s="8" t="s">
        <v>7</v>
      </c>
      <c r="K2" s="8" t="s">
        <v>10</v>
      </c>
      <c r="L2" s="8" t="s">
        <v>98</v>
      </c>
      <c r="M2" s="8" t="s">
        <v>17</v>
      </c>
      <c r="N2" s="8" t="s">
        <v>99</v>
      </c>
      <c r="O2" s="8" t="s">
        <v>69</v>
      </c>
    </row>
    <row r="3" spans="1:15" ht="17" x14ac:dyDescent="0.2">
      <c r="A3">
        <f>2012</f>
        <v>2012</v>
      </c>
      <c r="B3" s="12" t="s">
        <v>102</v>
      </c>
      <c r="C3" s="9">
        <v>265</v>
      </c>
      <c r="D3" s="9">
        <v>51</v>
      </c>
      <c r="E3" s="9">
        <v>7</v>
      </c>
      <c r="F3" s="9">
        <v>5</v>
      </c>
      <c r="G3" s="9">
        <v>0</v>
      </c>
      <c r="H3" s="9">
        <v>9</v>
      </c>
      <c r="I3" s="9">
        <v>3</v>
      </c>
      <c r="J3" s="9">
        <v>1</v>
      </c>
      <c r="K3" s="9">
        <v>2</v>
      </c>
      <c r="L3" s="9">
        <v>0.29399999999999998</v>
      </c>
      <c r="M3" s="9">
        <v>0.51</v>
      </c>
      <c r="N3" s="9">
        <v>0.216</v>
      </c>
      <c r="O3" s="9">
        <v>0.31</v>
      </c>
    </row>
    <row r="4" spans="1:15" ht="17" x14ac:dyDescent="0.2">
      <c r="A4">
        <f>A3+1</f>
        <v>2013</v>
      </c>
      <c r="B4" s="12" t="s">
        <v>102</v>
      </c>
      <c r="C4" s="9">
        <v>356</v>
      </c>
      <c r="D4" s="9">
        <v>72</v>
      </c>
      <c r="E4" s="9">
        <v>8</v>
      </c>
      <c r="F4" s="9">
        <v>10</v>
      </c>
      <c r="G4" s="9">
        <v>2</v>
      </c>
      <c r="H4" s="9">
        <v>15</v>
      </c>
      <c r="I4" s="9">
        <v>2</v>
      </c>
      <c r="J4" s="9">
        <v>2</v>
      </c>
      <c r="K4" s="9">
        <v>4</v>
      </c>
      <c r="L4" s="9">
        <v>0.31900000000000001</v>
      </c>
      <c r="M4" s="9">
        <v>0.56899999999999995</v>
      </c>
      <c r="N4" s="9">
        <v>0.25</v>
      </c>
      <c r="O4" s="9">
        <v>0.317</v>
      </c>
    </row>
    <row r="5" spans="1:15" ht="17" x14ac:dyDescent="0.2">
      <c r="A5">
        <f t="shared" ref="A5:A6" si="0">A4+1</f>
        <v>2014</v>
      </c>
      <c r="B5" s="12" t="s">
        <v>102</v>
      </c>
      <c r="C5" s="9">
        <v>426</v>
      </c>
      <c r="D5" s="9">
        <v>106</v>
      </c>
      <c r="E5" s="9">
        <v>24</v>
      </c>
      <c r="F5" s="9">
        <v>5</v>
      </c>
      <c r="G5" s="9">
        <v>1</v>
      </c>
      <c r="H5" s="9">
        <v>16</v>
      </c>
      <c r="I5" s="9">
        <v>11</v>
      </c>
      <c r="J5" s="9">
        <v>0</v>
      </c>
      <c r="K5" s="9">
        <v>5</v>
      </c>
      <c r="L5" s="9">
        <v>0.30199999999999999</v>
      </c>
      <c r="M5" s="9">
        <v>0.54700000000000004</v>
      </c>
      <c r="N5" s="9">
        <v>0.245</v>
      </c>
      <c r="O5" s="9">
        <v>0.35099999999999998</v>
      </c>
    </row>
    <row r="6" spans="1:15" ht="17" x14ac:dyDescent="0.2">
      <c r="A6">
        <f t="shared" si="0"/>
        <v>2015</v>
      </c>
      <c r="B6" s="12" t="s">
        <v>102</v>
      </c>
      <c r="C6" s="9">
        <v>654</v>
      </c>
      <c r="D6" s="9">
        <v>172</v>
      </c>
      <c r="E6" s="9">
        <v>33</v>
      </c>
      <c r="F6" s="9">
        <v>9</v>
      </c>
      <c r="G6" s="9">
        <v>2</v>
      </c>
      <c r="H6" s="9">
        <v>31</v>
      </c>
      <c r="I6" s="9">
        <v>10</v>
      </c>
      <c r="J6" s="9">
        <v>2</v>
      </c>
      <c r="K6" s="9">
        <v>5</v>
      </c>
      <c r="L6" s="9">
        <v>0.27900000000000003</v>
      </c>
      <c r="M6" s="9">
        <v>0.44800000000000001</v>
      </c>
      <c r="N6" s="9">
        <v>0.16900000000000001</v>
      </c>
      <c r="O6" s="9">
        <v>0.32100000000000001</v>
      </c>
    </row>
    <row r="8" spans="1:15" x14ac:dyDescent="0.2">
      <c r="A8" s="29" t="s">
        <v>60</v>
      </c>
    </row>
    <row r="9" spans="1:15" ht="17" x14ac:dyDescent="0.2">
      <c r="A9" t="s">
        <v>129</v>
      </c>
      <c r="B9" s="8" t="s">
        <v>92</v>
      </c>
      <c r="C9" s="8" t="s">
        <v>94</v>
      </c>
      <c r="D9" s="8" t="s">
        <v>105</v>
      </c>
      <c r="E9" s="8" t="s">
        <v>106</v>
      </c>
      <c r="F9" s="8" t="s">
        <v>107</v>
      </c>
      <c r="G9" s="8" t="s">
        <v>108</v>
      </c>
      <c r="H9" s="8" t="s">
        <v>109</v>
      </c>
      <c r="I9" s="8" t="s">
        <v>110</v>
      </c>
      <c r="J9" s="8" t="s">
        <v>74</v>
      </c>
      <c r="K9" s="8" t="s">
        <v>111</v>
      </c>
    </row>
    <row r="10" spans="1:15" ht="17" x14ac:dyDescent="0.2">
      <c r="A10">
        <f>2012</f>
        <v>2012</v>
      </c>
      <c r="B10" s="12" t="s">
        <v>102</v>
      </c>
      <c r="C10" s="9">
        <v>265</v>
      </c>
      <c r="D10" s="9">
        <v>45.74</v>
      </c>
      <c r="E10" s="9">
        <v>23.26</v>
      </c>
      <c r="F10" s="9">
        <v>35.71</v>
      </c>
      <c r="G10" s="9">
        <v>38.1</v>
      </c>
      <c r="H10" s="9">
        <v>23.81</v>
      </c>
      <c r="I10" s="9">
        <v>2.38</v>
      </c>
      <c r="J10" s="9">
        <v>150</v>
      </c>
      <c r="K10" s="9">
        <v>7.69</v>
      </c>
    </row>
    <row r="11" spans="1:15" ht="17" x14ac:dyDescent="0.2">
      <c r="A11">
        <f>A10+1</f>
        <v>2013</v>
      </c>
      <c r="B11" s="12" t="s">
        <v>102</v>
      </c>
      <c r="C11" s="9">
        <v>356</v>
      </c>
      <c r="D11" s="9">
        <v>39.29</v>
      </c>
      <c r="E11" s="9">
        <v>23.81</v>
      </c>
      <c r="F11" s="9">
        <v>38.71</v>
      </c>
      <c r="G11" s="9">
        <v>22.58</v>
      </c>
      <c r="H11" s="9">
        <v>22.58</v>
      </c>
      <c r="I11" s="9">
        <v>16.13</v>
      </c>
      <c r="J11" s="9">
        <v>171.43</v>
      </c>
      <c r="K11" s="9">
        <v>14.29</v>
      </c>
    </row>
    <row r="12" spans="1:15" ht="17" x14ac:dyDescent="0.2">
      <c r="A12">
        <f t="shared" ref="A12:A13" si="1">A11+1</f>
        <v>2014</v>
      </c>
      <c r="B12" s="12" t="s">
        <v>102</v>
      </c>
      <c r="C12" s="9">
        <v>426</v>
      </c>
      <c r="D12" s="9">
        <v>37.380000000000003</v>
      </c>
      <c r="E12" s="9">
        <v>24.77</v>
      </c>
      <c r="F12" s="9">
        <v>35.369999999999997</v>
      </c>
      <c r="G12" s="9">
        <v>30.49</v>
      </c>
      <c r="H12" s="9">
        <v>25.61</v>
      </c>
      <c r="I12" s="9">
        <v>8.5399999999999991</v>
      </c>
      <c r="J12" s="9">
        <v>138.1</v>
      </c>
      <c r="K12" s="9">
        <v>10.87</v>
      </c>
    </row>
    <row r="13" spans="1:15" ht="17" x14ac:dyDescent="0.2">
      <c r="A13">
        <f t="shared" si="1"/>
        <v>2015</v>
      </c>
      <c r="B13" s="12" t="s">
        <v>102</v>
      </c>
      <c r="C13" s="9">
        <v>654</v>
      </c>
      <c r="D13" s="9">
        <v>40.82</v>
      </c>
      <c r="E13" s="9">
        <v>22.47</v>
      </c>
      <c r="F13" s="9">
        <v>26.67</v>
      </c>
      <c r="G13" s="9">
        <v>35.56</v>
      </c>
      <c r="H13" s="9">
        <v>25.93</v>
      </c>
      <c r="I13" s="9">
        <v>11.85</v>
      </c>
      <c r="J13" s="9">
        <v>102.86</v>
      </c>
      <c r="K13" s="9">
        <v>6.02</v>
      </c>
    </row>
    <row r="15" spans="1:15" x14ac:dyDescent="0.2">
      <c r="A15" s="29" t="s">
        <v>131</v>
      </c>
    </row>
    <row r="16" spans="1:15" ht="19" x14ac:dyDescent="0.25">
      <c r="A16" t="s">
        <v>129</v>
      </c>
      <c r="B16" s="16" t="s">
        <v>92</v>
      </c>
      <c r="C16" s="16" t="s">
        <v>94</v>
      </c>
      <c r="D16" s="16" t="s">
        <v>113</v>
      </c>
      <c r="E16" s="16" t="s">
        <v>114</v>
      </c>
      <c r="F16" s="16" t="s">
        <v>115</v>
      </c>
      <c r="G16" s="16" t="s">
        <v>116</v>
      </c>
      <c r="H16" s="16" t="s">
        <v>117</v>
      </c>
      <c r="I16" s="16" t="s">
        <v>118</v>
      </c>
    </row>
    <row r="17" spans="1:19" ht="19" x14ac:dyDescent="0.25">
      <c r="A17">
        <f>2012</f>
        <v>2012</v>
      </c>
      <c r="B17" s="22" t="s">
        <v>102</v>
      </c>
      <c r="C17" s="17">
        <v>265</v>
      </c>
      <c r="D17" s="18">
        <v>9.6100000000000005E-2</v>
      </c>
      <c r="E17" s="17">
        <v>92.44</v>
      </c>
      <c r="F17" s="17">
        <v>-0.52</v>
      </c>
      <c r="G17" s="17">
        <v>5.16</v>
      </c>
      <c r="H17" s="17">
        <v>-2.25</v>
      </c>
      <c r="I17" s="17">
        <v>6.27</v>
      </c>
    </row>
    <row r="18" spans="1:19" ht="19" x14ac:dyDescent="0.25">
      <c r="A18">
        <f>A17+1</f>
        <v>2013</v>
      </c>
      <c r="B18" s="22" t="s">
        <v>102</v>
      </c>
      <c r="C18" s="17">
        <v>356</v>
      </c>
      <c r="D18" s="18">
        <v>0.1041</v>
      </c>
      <c r="E18" s="17">
        <v>92.31</v>
      </c>
      <c r="F18" s="17">
        <v>-1.81</v>
      </c>
      <c r="G18" s="17">
        <v>6.86</v>
      </c>
      <c r="H18" s="17">
        <v>-2.2799999999999998</v>
      </c>
      <c r="I18" s="17">
        <v>6.05</v>
      </c>
    </row>
    <row r="19" spans="1:19" ht="19" x14ac:dyDescent="0.25">
      <c r="A19">
        <f t="shared" ref="A19:A20" si="2">A18+1</f>
        <v>2014</v>
      </c>
      <c r="B19" s="22" t="s">
        <v>102</v>
      </c>
      <c r="C19" s="17">
        <v>426</v>
      </c>
      <c r="D19" s="18">
        <v>0.12909999999999999</v>
      </c>
      <c r="E19" s="17">
        <v>93.78</v>
      </c>
      <c r="F19" s="17">
        <v>-2.88</v>
      </c>
      <c r="G19" s="17">
        <v>7.09</v>
      </c>
      <c r="H19" s="17">
        <v>-3.29</v>
      </c>
      <c r="I19" s="17">
        <v>5.93</v>
      </c>
    </row>
    <row r="20" spans="1:19" ht="19" x14ac:dyDescent="0.25">
      <c r="A20">
        <f t="shared" si="2"/>
        <v>2015</v>
      </c>
      <c r="B20" s="22" t="s">
        <v>102</v>
      </c>
      <c r="C20" s="17">
        <v>654</v>
      </c>
      <c r="D20" s="18">
        <v>0.19600000000000001</v>
      </c>
      <c r="E20" s="17">
        <v>93.13</v>
      </c>
      <c r="F20" s="17">
        <v>-3.3</v>
      </c>
      <c r="G20" s="17">
        <v>7.1</v>
      </c>
      <c r="H20" s="17">
        <v>-2.75</v>
      </c>
      <c r="I20" s="17">
        <v>5.94</v>
      </c>
    </row>
    <row r="22" spans="1:19" x14ac:dyDescent="0.2">
      <c r="A22" s="29" t="s">
        <v>142</v>
      </c>
    </row>
    <row r="23" spans="1:19" ht="17" x14ac:dyDescent="0.2">
      <c r="A23" t="s">
        <v>129</v>
      </c>
      <c r="B23" s="8" t="s">
        <v>92</v>
      </c>
      <c r="C23" s="8" t="s">
        <v>94</v>
      </c>
      <c r="D23" s="8" t="s">
        <v>132</v>
      </c>
      <c r="E23" s="8" t="s">
        <v>133</v>
      </c>
      <c r="F23" s="8" t="s">
        <v>134</v>
      </c>
      <c r="G23" s="8" t="s">
        <v>135</v>
      </c>
      <c r="H23" s="8" t="s">
        <v>136</v>
      </c>
      <c r="I23" s="8" t="s">
        <v>137</v>
      </c>
      <c r="J23" s="8" t="s">
        <v>138</v>
      </c>
      <c r="K23" s="8" t="s">
        <v>139</v>
      </c>
      <c r="L23" s="8" t="s">
        <v>140</v>
      </c>
      <c r="M23" s="8" t="s">
        <v>141</v>
      </c>
      <c r="N23" s="8" t="s">
        <v>10</v>
      </c>
    </row>
    <row r="24" spans="1:19" ht="17" x14ac:dyDescent="0.2">
      <c r="A24">
        <f>2012</f>
        <v>2012</v>
      </c>
      <c r="B24" s="12" t="s">
        <v>102</v>
      </c>
      <c r="C24" s="9">
        <v>265</v>
      </c>
      <c r="D24" s="35">
        <v>0.39250000000000002</v>
      </c>
      <c r="E24" s="35">
        <v>0.21510000000000001</v>
      </c>
      <c r="F24" s="35">
        <v>0.48680000000000001</v>
      </c>
      <c r="G24" s="35">
        <v>0.22259999999999999</v>
      </c>
      <c r="H24" s="35">
        <v>0.1132</v>
      </c>
      <c r="I24" s="35">
        <v>0.1585</v>
      </c>
      <c r="J24" s="35">
        <v>5.6599999999999998E-2</v>
      </c>
      <c r="K24" s="35">
        <v>6.0400000000000002E-2</v>
      </c>
      <c r="L24" s="35">
        <v>3.7699999999999997E-2</v>
      </c>
      <c r="M24" s="35">
        <v>3.8E-3</v>
      </c>
      <c r="N24" s="35">
        <v>7.4999999999999997E-3</v>
      </c>
    </row>
    <row r="25" spans="1:19" ht="17" x14ac:dyDescent="0.2">
      <c r="A25">
        <f>A24+1</f>
        <v>2013</v>
      </c>
      <c r="B25" s="12" t="s">
        <v>102</v>
      </c>
      <c r="C25" s="9">
        <v>356</v>
      </c>
      <c r="D25" s="35">
        <v>0.35110000000000002</v>
      </c>
      <c r="E25" s="35">
        <v>0.27810000000000001</v>
      </c>
      <c r="F25" s="35">
        <v>0.47189999999999999</v>
      </c>
      <c r="G25" s="35">
        <v>0.18540000000000001</v>
      </c>
      <c r="H25" s="35">
        <v>0.1124</v>
      </c>
      <c r="I25" s="35">
        <v>0.17419999999999999</v>
      </c>
      <c r="J25" s="35">
        <v>6.7400000000000002E-2</v>
      </c>
      <c r="K25" s="35">
        <v>3.9300000000000002E-2</v>
      </c>
      <c r="L25" s="35">
        <v>3.9300000000000002E-2</v>
      </c>
      <c r="M25" s="35">
        <v>2.81E-2</v>
      </c>
      <c r="N25" s="35">
        <v>1.12E-2</v>
      </c>
    </row>
    <row r="26" spans="1:19" ht="17" x14ac:dyDescent="0.2">
      <c r="A26">
        <f t="shared" ref="A26:A27" si="3">A25+1</f>
        <v>2014</v>
      </c>
      <c r="B26" s="12" t="s">
        <v>102</v>
      </c>
      <c r="C26" s="9">
        <v>426</v>
      </c>
      <c r="D26" s="35">
        <v>0.3216</v>
      </c>
      <c r="E26" s="35">
        <v>0.29110000000000003</v>
      </c>
      <c r="F26" s="35">
        <v>0.50229999999999997</v>
      </c>
      <c r="G26" s="35">
        <v>0.18779999999999999</v>
      </c>
      <c r="H26" s="35">
        <v>0.1244</v>
      </c>
      <c r="I26" s="35">
        <v>0.1925</v>
      </c>
      <c r="J26" s="35">
        <v>6.8099999999999994E-2</v>
      </c>
      <c r="K26" s="35">
        <v>5.8700000000000002E-2</v>
      </c>
      <c r="L26" s="35">
        <v>4.9299999999999997E-2</v>
      </c>
      <c r="M26" s="35">
        <v>1.6400000000000001E-2</v>
      </c>
      <c r="N26" s="35">
        <v>1.17E-2</v>
      </c>
    </row>
    <row r="27" spans="1:19" ht="17" x14ac:dyDescent="0.2">
      <c r="A27">
        <f t="shared" si="3"/>
        <v>2015</v>
      </c>
      <c r="B27" s="12" t="s">
        <v>102</v>
      </c>
      <c r="C27" s="9">
        <v>654</v>
      </c>
      <c r="D27" s="35">
        <v>0.29360000000000003</v>
      </c>
      <c r="E27" s="35">
        <v>0.25990000000000002</v>
      </c>
      <c r="F27" s="35">
        <v>0.55810000000000004</v>
      </c>
      <c r="G27" s="35">
        <v>0.2278</v>
      </c>
      <c r="H27" s="35">
        <v>0.12540000000000001</v>
      </c>
      <c r="I27" s="35">
        <v>0.2064</v>
      </c>
      <c r="J27" s="35">
        <v>5.5E-2</v>
      </c>
      <c r="K27" s="35">
        <v>7.3400000000000007E-2</v>
      </c>
      <c r="L27" s="35">
        <v>5.3499999999999999E-2</v>
      </c>
      <c r="M27" s="35">
        <v>2.4500000000000001E-2</v>
      </c>
      <c r="N27" s="35">
        <v>7.6E-3</v>
      </c>
    </row>
    <row r="30" spans="1:19" ht="19" x14ac:dyDescent="0.25">
      <c r="A30" t="s">
        <v>129</v>
      </c>
      <c r="B30" s="8" t="s">
        <v>92</v>
      </c>
      <c r="C30" s="8" t="s">
        <v>98</v>
      </c>
      <c r="D30" s="8" t="s">
        <v>17</v>
      </c>
      <c r="E30" s="8" t="s">
        <v>99</v>
      </c>
      <c r="F30" s="8" t="s">
        <v>69</v>
      </c>
      <c r="G30" s="8" t="s">
        <v>96</v>
      </c>
      <c r="H30" s="16" t="s">
        <v>114</v>
      </c>
      <c r="I30" s="8" t="s">
        <v>106</v>
      </c>
      <c r="J30" s="8" t="s">
        <v>107</v>
      </c>
      <c r="K30" s="8" t="s">
        <v>108</v>
      </c>
      <c r="L30" s="8" t="s">
        <v>109</v>
      </c>
      <c r="M30" s="8" t="s">
        <v>136</v>
      </c>
      <c r="N30" s="8" t="s">
        <v>132</v>
      </c>
      <c r="O30" s="8" t="s">
        <v>133</v>
      </c>
      <c r="P30" s="8" t="s">
        <v>134</v>
      </c>
      <c r="Q30" s="8" t="s">
        <v>135</v>
      </c>
      <c r="R30" s="8" t="s">
        <v>10</v>
      </c>
      <c r="S30" s="16" t="s">
        <v>113</v>
      </c>
    </row>
    <row r="31" spans="1:19" ht="19" x14ac:dyDescent="0.25">
      <c r="A31">
        <f>2012</f>
        <v>2012</v>
      </c>
      <c r="B31" s="12" t="s">
        <v>102</v>
      </c>
      <c r="C31" s="9">
        <v>0.29399999999999998</v>
      </c>
      <c r="D31" s="9">
        <v>0.51</v>
      </c>
      <c r="E31" s="9">
        <v>0.216</v>
      </c>
      <c r="F31" s="9">
        <v>0.31</v>
      </c>
      <c r="G31" s="9">
        <v>7</v>
      </c>
      <c r="H31" s="17">
        <v>92.44</v>
      </c>
      <c r="I31" s="9">
        <v>23.26</v>
      </c>
      <c r="J31" s="9">
        <v>35.71</v>
      </c>
      <c r="K31" s="9">
        <v>38.1</v>
      </c>
      <c r="L31" s="9">
        <v>23.81</v>
      </c>
      <c r="M31" s="35">
        <v>0.1132</v>
      </c>
      <c r="N31" s="35">
        <v>0.39250000000000002</v>
      </c>
      <c r="O31" s="35">
        <v>0.21510000000000001</v>
      </c>
      <c r="P31" s="35">
        <v>0.48680000000000001</v>
      </c>
      <c r="Q31" s="35">
        <v>0.22259999999999999</v>
      </c>
      <c r="R31" s="35">
        <v>7.4999999999999997E-3</v>
      </c>
      <c r="S31" s="18">
        <v>9.6100000000000005E-2</v>
      </c>
    </row>
    <row r="32" spans="1:19" ht="19" x14ac:dyDescent="0.25">
      <c r="A32">
        <f>A31+1</f>
        <v>2013</v>
      </c>
      <c r="B32" s="12" t="s">
        <v>102</v>
      </c>
      <c r="C32" s="9">
        <v>0.31900000000000001</v>
      </c>
      <c r="D32" s="9">
        <v>0.56899999999999995</v>
      </c>
      <c r="E32" s="9">
        <v>0.25</v>
      </c>
      <c r="F32" s="9">
        <v>0.317</v>
      </c>
      <c r="G32" s="9">
        <v>8</v>
      </c>
      <c r="H32" s="17">
        <v>92.31</v>
      </c>
      <c r="I32" s="9">
        <v>23.81</v>
      </c>
      <c r="J32" s="9">
        <v>38.71</v>
      </c>
      <c r="K32" s="9">
        <v>22.58</v>
      </c>
      <c r="L32" s="9">
        <v>22.58</v>
      </c>
      <c r="M32" s="35">
        <v>0.1124</v>
      </c>
      <c r="N32" s="35">
        <v>0.35110000000000002</v>
      </c>
      <c r="O32" s="35">
        <v>0.27810000000000001</v>
      </c>
      <c r="P32" s="35">
        <v>0.47189999999999999</v>
      </c>
      <c r="Q32" s="35">
        <v>0.18540000000000001</v>
      </c>
      <c r="R32" s="35">
        <v>1.12E-2</v>
      </c>
      <c r="S32" s="18">
        <v>0.1041</v>
      </c>
    </row>
    <row r="33" spans="1:19" ht="19" x14ac:dyDescent="0.25">
      <c r="A33">
        <f t="shared" ref="A33:A34" si="4">A32+1</f>
        <v>2014</v>
      </c>
      <c r="B33" s="12" t="s">
        <v>102</v>
      </c>
      <c r="C33" s="9">
        <v>0.30199999999999999</v>
      </c>
      <c r="D33" s="9">
        <v>0.54700000000000004</v>
      </c>
      <c r="E33" s="9">
        <v>0.245</v>
      </c>
      <c r="F33" s="9">
        <v>0.35099999999999998</v>
      </c>
      <c r="G33" s="9">
        <v>24</v>
      </c>
      <c r="H33" s="17">
        <v>93.78</v>
      </c>
      <c r="I33" s="9">
        <v>24.77</v>
      </c>
      <c r="J33" s="9">
        <v>35.369999999999997</v>
      </c>
      <c r="K33" s="9">
        <v>30.49</v>
      </c>
      <c r="L33" s="9">
        <v>25.61</v>
      </c>
      <c r="M33" s="35">
        <v>0.1244</v>
      </c>
      <c r="N33" s="35">
        <v>0.3216</v>
      </c>
      <c r="O33" s="35">
        <v>0.29110000000000003</v>
      </c>
      <c r="P33" s="35">
        <v>0.50229999999999997</v>
      </c>
      <c r="Q33" s="35">
        <v>0.18779999999999999</v>
      </c>
      <c r="R33" s="35">
        <v>1.17E-2</v>
      </c>
      <c r="S33" s="18">
        <v>0.12909999999999999</v>
      </c>
    </row>
    <row r="34" spans="1:19" ht="19" x14ac:dyDescent="0.25">
      <c r="A34">
        <f t="shared" si="4"/>
        <v>2015</v>
      </c>
      <c r="B34" s="12" t="s">
        <v>102</v>
      </c>
      <c r="C34" s="9">
        <v>0.27900000000000003</v>
      </c>
      <c r="D34" s="9">
        <v>0.44800000000000001</v>
      </c>
      <c r="E34" s="9">
        <v>0.16900000000000001</v>
      </c>
      <c r="F34" s="9">
        <v>0.32100000000000001</v>
      </c>
      <c r="G34" s="9">
        <v>33</v>
      </c>
      <c r="H34" s="17">
        <v>93.13</v>
      </c>
      <c r="I34" s="9">
        <v>22.47</v>
      </c>
      <c r="J34" s="9">
        <v>26.67</v>
      </c>
      <c r="K34" s="9">
        <v>35.56</v>
      </c>
      <c r="L34" s="9">
        <v>25.93</v>
      </c>
      <c r="M34" s="35">
        <v>0.12540000000000001</v>
      </c>
      <c r="N34" s="35">
        <v>0.29360000000000003</v>
      </c>
      <c r="O34" s="35">
        <v>0.25990000000000002</v>
      </c>
      <c r="P34" s="35">
        <v>0.55810000000000004</v>
      </c>
      <c r="Q34" s="35">
        <v>0.2278</v>
      </c>
      <c r="R34" s="35">
        <v>7.6E-3</v>
      </c>
      <c r="S34" s="18">
        <v>0.19600000000000001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6" workbookViewId="0">
      <selection activeCell="A31" sqref="A31:S35"/>
    </sheetView>
  </sheetViews>
  <sheetFormatPr baseColWidth="10" defaultRowHeight="16" x14ac:dyDescent="0.2"/>
  <cols>
    <col min="1" max="1" width="13.1640625" bestFit="1" customWidth="1"/>
    <col min="5" max="5" width="12.33203125" bestFit="1" customWidth="1"/>
    <col min="8" max="8" width="11.83203125" bestFit="1" customWidth="1"/>
    <col min="9" max="9" width="12.33203125" bestFit="1" customWidth="1"/>
  </cols>
  <sheetData>
    <row r="1" spans="1:15" x14ac:dyDescent="0.2">
      <c r="A1" s="29" t="s">
        <v>130</v>
      </c>
    </row>
    <row r="2" spans="1:15" ht="17" x14ac:dyDescent="0.2">
      <c r="A2" t="s">
        <v>129</v>
      </c>
      <c r="B2" s="8" t="s">
        <v>92</v>
      </c>
      <c r="C2" s="8" t="s">
        <v>94</v>
      </c>
      <c r="D2" s="8" t="s">
        <v>95</v>
      </c>
      <c r="E2" s="8" t="s">
        <v>96</v>
      </c>
      <c r="F2" s="8" t="s">
        <v>11</v>
      </c>
      <c r="G2" s="8" t="s">
        <v>13</v>
      </c>
      <c r="H2" s="8" t="s">
        <v>97</v>
      </c>
      <c r="I2" s="8" t="s">
        <v>6</v>
      </c>
      <c r="J2" s="8" t="s">
        <v>7</v>
      </c>
      <c r="K2" s="8" t="s">
        <v>10</v>
      </c>
      <c r="L2" s="8" t="s">
        <v>98</v>
      </c>
      <c r="M2" s="8" t="s">
        <v>17</v>
      </c>
      <c r="N2" s="8" t="s">
        <v>99</v>
      </c>
      <c r="O2" s="8" t="s">
        <v>69</v>
      </c>
    </row>
    <row r="3" spans="1:15" ht="17" x14ac:dyDescent="0.2">
      <c r="A3">
        <f>2012</f>
        <v>2012</v>
      </c>
      <c r="B3" s="13" t="s">
        <v>103</v>
      </c>
      <c r="C3" s="9">
        <v>520</v>
      </c>
      <c r="D3" s="9">
        <v>191</v>
      </c>
      <c r="E3" s="9">
        <v>99</v>
      </c>
      <c r="F3" s="9">
        <v>5</v>
      </c>
      <c r="G3" s="9">
        <v>1</v>
      </c>
      <c r="H3" s="9">
        <v>15</v>
      </c>
      <c r="I3" s="9">
        <v>2</v>
      </c>
      <c r="J3" s="9">
        <v>2</v>
      </c>
      <c r="K3" s="9">
        <v>6</v>
      </c>
      <c r="L3" s="9">
        <v>0.13100000000000001</v>
      </c>
      <c r="M3" s="9">
        <v>0.25700000000000001</v>
      </c>
      <c r="N3" s="9">
        <v>0.126</v>
      </c>
      <c r="O3" s="9">
        <v>0.221</v>
      </c>
    </row>
    <row r="4" spans="1:15" ht="17" x14ac:dyDescent="0.2">
      <c r="A4">
        <f>A3+1</f>
        <v>2013</v>
      </c>
      <c r="B4" s="13" t="s">
        <v>103</v>
      </c>
      <c r="C4" s="9">
        <v>549</v>
      </c>
      <c r="D4" s="9">
        <v>169</v>
      </c>
      <c r="E4" s="9">
        <v>98</v>
      </c>
      <c r="F4" s="9">
        <v>10</v>
      </c>
      <c r="G4" s="9">
        <v>3</v>
      </c>
      <c r="H4" s="9">
        <v>15</v>
      </c>
      <c r="I4" s="9">
        <v>5</v>
      </c>
      <c r="J4" s="9">
        <v>0</v>
      </c>
      <c r="K4" s="9">
        <v>4</v>
      </c>
      <c r="L4" s="9">
        <v>0.14199999999999999</v>
      </c>
      <c r="M4" s="9">
        <v>0.24299999999999999</v>
      </c>
      <c r="N4" s="9">
        <v>0.10100000000000001</v>
      </c>
      <c r="O4" s="9">
        <v>0.29899999999999999</v>
      </c>
    </row>
    <row r="5" spans="1:15" ht="17" x14ac:dyDescent="0.2">
      <c r="A5">
        <f t="shared" ref="A5:A6" si="0">A4+1</f>
        <v>2014</v>
      </c>
      <c r="B5" s="13" t="s">
        <v>103</v>
      </c>
      <c r="C5" s="9">
        <v>385</v>
      </c>
      <c r="D5" s="9">
        <v>115</v>
      </c>
      <c r="E5" s="9">
        <v>58</v>
      </c>
      <c r="F5" s="9">
        <v>7</v>
      </c>
      <c r="G5" s="9">
        <v>5</v>
      </c>
      <c r="H5" s="9">
        <v>10</v>
      </c>
      <c r="I5" s="9">
        <v>2</v>
      </c>
      <c r="J5" s="9">
        <v>0</v>
      </c>
      <c r="K5" s="9">
        <v>1</v>
      </c>
      <c r="L5" s="9">
        <v>0.113</v>
      </c>
      <c r="M5" s="9">
        <v>0.157</v>
      </c>
      <c r="N5" s="9">
        <v>4.3999999999999997E-2</v>
      </c>
      <c r="O5" s="9">
        <v>0.214</v>
      </c>
    </row>
    <row r="6" spans="1:15" ht="17" x14ac:dyDescent="0.2">
      <c r="A6">
        <f t="shared" si="0"/>
        <v>2015</v>
      </c>
      <c r="B6" s="13" t="s">
        <v>103</v>
      </c>
      <c r="C6" s="9">
        <v>425</v>
      </c>
      <c r="D6" s="9">
        <v>119</v>
      </c>
      <c r="E6" s="9">
        <v>36</v>
      </c>
      <c r="F6" s="9">
        <v>3</v>
      </c>
      <c r="G6" s="9">
        <v>1</v>
      </c>
      <c r="H6" s="9">
        <v>14</v>
      </c>
      <c r="I6" s="9">
        <v>3</v>
      </c>
      <c r="J6" s="9">
        <v>1</v>
      </c>
      <c r="K6" s="9">
        <v>4</v>
      </c>
      <c r="L6" s="9">
        <v>0.185</v>
      </c>
      <c r="M6" s="9">
        <v>0.32800000000000001</v>
      </c>
      <c r="N6" s="9">
        <v>0.14299999999999999</v>
      </c>
      <c r="O6" s="9">
        <v>0.22800000000000001</v>
      </c>
    </row>
    <row r="8" spans="1:15" x14ac:dyDescent="0.2">
      <c r="A8" s="29" t="s">
        <v>60</v>
      </c>
    </row>
    <row r="9" spans="1:15" ht="17" x14ac:dyDescent="0.2">
      <c r="A9" t="s">
        <v>129</v>
      </c>
      <c r="B9" s="8" t="s">
        <v>92</v>
      </c>
      <c r="C9" s="8" t="s">
        <v>94</v>
      </c>
      <c r="D9" s="8" t="s">
        <v>105</v>
      </c>
      <c r="E9" s="8" t="s">
        <v>106</v>
      </c>
      <c r="F9" s="8" t="s">
        <v>107</v>
      </c>
      <c r="G9" s="8" t="s">
        <v>108</v>
      </c>
      <c r="H9" s="8" t="s">
        <v>109</v>
      </c>
      <c r="I9" s="8" t="s">
        <v>110</v>
      </c>
      <c r="J9" s="8" t="s">
        <v>74</v>
      </c>
      <c r="K9" s="8" t="s">
        <v>111</v>
      </c>
    </row>
    <row r="10" spans="1:15" ht="17" x14ac:dyDescent="0.2">
      <c r="A10">
        <f>2012</f>
        <v>2012</v>
      </c>
      <c r="B10" s="13" t="s">
        <v>103</v>
      </c>
      <c r="C10" s="9">
        <v>520</v>
      </c>
      <c r="D10" s="9">
        <v>24.59</v>
      </c>
      <c r="E10" s="9">
        <v>45.57</v>
      </c>
      <c r="F10" s="9">
        <v>60.22</v>
      </c>
      <c r="G10" s="9">
        <v>13.98</v>
      </c>
      <c r="H10" s="9">
        <v>24.73</v>
      </c>
      <c r="I10" s="9">
        <v>1.08</v>
      </c>
      <c r="J10" s="9">
        <v>243.48</v>
      </c>
      <c r="K10" s="9">
        <v>16.670000000000002</v>
      </c>
    </row>
    <row r="11" spans="1:15" ht="17" x14ac:dyDescent="0.2">
      <c r="A11">
        <f>A10+1</f>
        <v>2013</v>
      </c>
      <c r="B11" s="13" t="s">
        <v>103</v>
      </c>
      <c r="C11" s="9">
        <v>549</v>
      </c>
      <c r="D11" s="9">
        <v>26.19</v>
      </c>
      <c r="E11" s="9">
        <v>49.66</v>
      </c>
      <c r="F11" s="9">
        <v>50</v>
      </c>
      <c r="G11" s="9">
        <v>27.14</v>
      </c>
      <c r="H11" s="9">
        <v>20</v>
      </c>
      <c r="I11" s="9">
        <v>2.86</v>
      </c>
      <c r="J11" s="9">
        <v>250</v>
      </c>
      <c r="K11" s="9">
        <v>12.12</v>
      </c>
    </row>
    <row r="12" spans="1:15" ht="17" x14ac:dyDescent="0.2">
      <c r="A12">
        <f t="shared" ref="A12:A13" si="1">A11+1</f>
        <v>2014</v>
      </c>
      <c r="B12" s="13" t="s">
        <v>103</v>
      </c>
      <c r="C12" s="9">
        <v>385</v>
      </c>
      <c r="D12" s="9">
        <v>25.39</v>
      </c>
      <c r="E12" s="9">
        <v>44.56</v>
      </c>
      <c r="F12" s="9">
        <v>55.17</v>
      </c>
      <c r="G12" s="9">
        <v>20.69</v>
      </c>
      <c r="H12" s="9">
        <v>17.239999999999998</v>
      </c>
      <c r="I12" s="9">
        <v>6.9</v>
      </c>
      <c r="J12" s="9">
        <v>320</v>
      </c>
      <c r="K12" s="9">
        <v>4.55</v>
      </c>
    </row>
    <row r="13" spans="1:15" ht="17" x14ac:dyDescent="0.2">
      <c r="A13">
        <f t="shared" si="1"/>
        <v>2015</v>
      </c>
      <c r="B13" s="13" t="s">
        <v>103</v>
      </c>
      <c r="C13" s="9">
        <v>425</v>
      </c>
      <c r="D13" s="9">
        <v>35.32</v>
      </c>
      <c r="E13" s="9">
        <v>26.61</v>
      </c>
      <c r="F13" s="9">
        <v>48.81</v>
      </c>
      <c r="G13" s="9">
        <v>16.670000000000002</v>
      </c>
      <c r="H13" s="9">
        <v>25</v>
      </c>
      <c r="I13" s="9">
        <v>9.52</v>
      </c>
      <c r="J13" s="9">
        <v>195.24</v>
      </c>
      <c r="K13" s="9">
        <v>11.43</v>
      </c>
    </row>
    <row r="15" spans="1:15" x14ac:dyDescent="0.2">
      <c r="A15" s="29" t="s">
        <v>131</v>
      </c>
    </row>
    <row r="16" spans="1:15" ht="19" x14ac:dyDescent="0.25">
      <c r="A16" t="s">
        <v>129</v>
      </c>
      <c r="B16" s="16" t="s">
        <v>92</v>
      </c>
      <c r="C16" s="16" t="s">
        <v>94</v>
      </c>
      <c r="D16" s="16" t="s">
        <v>113</v>
      </c>
      <c r="E16" s="16" t="s">
        <v>114</v>
      </c>
      <c r="F16" s="16" t="s">
        <v>115</v>
      </c>
      <c r="G16" s="16" t="s">
        <v>116</v>
      </c>
      <c r="H16" s="16" t="s">
        <v>117</v>
      </c>
      <c r="I16" s="16" t="s">
        <v>118</v>
      </c>
    </row>
    <row r="17" spans="1:19" ht="19" x14ac:dyDescent="0.25">
      <c r="A17">
        <f>2012</f>
        <v>2012</v>
      </c>
      <c r="B17" s="23" t="s">
        <v>103</v>
      </c>
      <c r="C17" s="17">
        <v>520</v>
      </c>
      <c r="D17" s="18">
        <v>0.18859999999999999</v>
      </c>
      <c r="E17" s="17">
        <v>86.77</v>
      </c>
      <c r="F17" s="17">
        <v>-5.1100000000000003</v>
      </c>
      <c r="G17" s="17">
        <v>3.78</v>
      </c>
      <c r="H17" s="17">
        <v>-2.2000000000000002</v>
      </c>
      <c r="I17" s="17">
        <v>6.25</v>
      </c>
    </row>
    <row r="18" spans="1:19" ht="19" x14ac:dyDescent="0.25">
      <c r="A18">
        <f>A17+1</f>
        <v>2013</v>
      </c>
      <c r="B18" s="23" t="s">
        <v>103</v>
      </c>
      <c r="C18" s="17">
        <v>549</v>
      </c>
      <c r="D18" s="18">
        <v>0.16059999999999999</v>
      </c>
      <c r="E18" s="17">
        <v>84.81</v>
      </c>
      <c r="F18" s="17">
        <v>-4.9000000000000004</v>
      </c>
      <c r="G18" s="17">
        <v>3.88</v>
      </c>
      <c r="H18" s="17">
        <v>-2.19</v>
      </c>
      <c r="I18" s="17">
        <v>6.1</v>
      </c>
    </row>
    <row r="19" spans="1:19" ht="19" x14ac:dyDescent="0.25">
      <c r="A19">
        <f t="shared" ref="A19:A20" si="2">A18+1</f>
        <v>2014</v>
      </c>
      <c r="B19" s="23" t="s">
        <v>103</v>
      </c>
      <c r="C19" s="17">
        <v>385</v>
      </c>
      <c r="D19" s="18">
        <v>0.1166</v>
      </c>
      <c r="E19" s="17">
        <v>86.37</v>
      </c>
      <c r="F19" s="17">
        <v>-6.58</v>
      </c>
      <c r="G19" s="17">
        <v>4.04</v>
      </c>
      <c r="H19" s="17">
        <v>-3.19</v>
      </c>
      <c r="I19" s="17">
        <v>5.97</v>
      </c>
    </row>
    <row r="20" spans="1:19" ht="19" x14ac:dyDescent="0.25">
      <c r="A20">
        <f t="shared" si="2"/>
        <v>2015</v>
      </c>
      <c r="B20" s="23" t="s">
        <v>103</v>
      </c>
      <c r="C20" s="17">
        <v>425</v>
      </c>
      <c r="D20" s="18">
        <v>0.12740000000000001</v>
      </c>
      <c r="E20" s="17">
        <v>85.44</v>
      </c>
      <c r="F20" s="17">
        <v>-6.48</v>
      </c>
      <c r="G20" s="17">
        <v>4.12</v>
      </c>
      <c r="H20" s="17">
        <v>-2.58</v>
      </c>
      <c r="I20" s="17">
        <v>5.99</v>
      </c>
    </row>
    <row r="22" spans="1:19" x14ac:dyDescent="0.2">
      <c r="A22" s="29" t="s">
        <v>142</v>
      </c>
    </row>
    <row r="23" spans="1:19" ht="17" x14ac:dyDescent="0.2">
      <c r="A23" t="s">
        <v>129</v>
      </c>
      <c r="B23" s="8" t="s">
        <v>92</v>
      </c>
      <c r="C23" s="8" t="s">
        <v>94</v>
      </c>
      <c r="D23" s="8" t="s">
        <v>132</v>
      </c>
      <c r="E23" s="8" t="s">
        <v>133</v>
      </c>
      <c r="F23" s="8" t="s">
        <v>134</v>
      </c>
      <c r="G23" s="8" t="s">
        <v>135</v>
      </c>
      <c r="H23" s="8" t="s">
        <v>136</v>
      </c>
      <c r="I23" s="8" t="s">
        <v>137</v>
      </c>
      <c r="J23" s="8" t="s">
        <v>138</v>
      </c>
      <c r="K23" s="8" t="s">
        <v>139</v>
      </c>
      <c r="L23" s="8" t="s">
        <v>140</v>
      </c>
      <c r="M23" s="8" t="s">
        <v>141</v>
      </c>
      <c r="N23" s="8" t="s">
        <v>10</v>
      </c>
    </row>
    <row r="24" spans="1:19" ht="17" x14ac:dyDescent="0.2">
      <c r="A24">
        <f>2012</f>
        <v>2012</v>
      </c>
      <c r="B24" s="13" t="s">
        <v>103</v>
      </c>
      <c r="C24" s="9">
        <v>520</v>
      </c>
      <c r="D24" s="35">
        <v>0.36730000000000002</v>
      </c>
      <c r="E24" s="35">
        <v>0.30769999999999997</v>
      </c>
      <c r="F24" s="35">
        <v>0.58650000000000002</v>
      </c>
      <c r="G24" s="35">
        <v>0.14419999999999999</v>
      </c>
      <c r="H24" s="35">
        <v>0.26729999999999998</v>
      </c>
      <c r="I24" s="35">
        <v>0.17879999999999999</v>
      </c>
      <c r="J24" s="35">
        <v>0.1077</v>
      </c>
      <c r="K24" s="35">
        <v>2.5000000000000001E-2</v>
      </c>
      <c r="L24" s="35">
        <v>4.4200000000000003E-2</v>
      </c>
      <c r="M24" s="35">
        <v>1.9E-3</v>
      </c>
      <c r="N24" s="35">
        <v>1.15E-2</v>
      </c>
    </row>
    <row r="25" spans="1:19" ht="17" x14ac:dyDescent="0.2">
      <c r="A25">
        <f>A24+1</f>
        <v>2013</v>
      </c>
      <c r="B25" s="13" t="s">
        <v>103</v>
      </c>
      <c r="C25" s="9">
        <v>549</v>
      </c>
      <c r="D25" s="35">
        <v>0.41889999999999999</v>
      </c>
      <c r="E25" s="35">
        <v>0.30420000000000003</v>
      </c>
      <c r="F25" s="35">
        <v>0.53549999999999998</v>
      </c>
      <c r="G25" s="35">
        <v>0.14030000000000001</v>
      </c>
      <c r="H25" s="35">
        <v>0.26590000000000003</v>
      </c>
      <c r="I25" s="35">
        <v>0.1275</v>
      </c>
      <c r="J25" s="35">
        <v>6.3799999999999996E-2</v>
      </c>
      <c r="K25" s="35">
        <v>3.4599999999999999E-2</v>
      </c>
      <c r="L25" s="35">
        <v>2.5499999999999998E-2</v>
      </c>
      <c r="M25" s="35">
        <v>3.5999999999999999E-3</v>
      </c>
      <c r="N25" s="35">
        <v>7.3000000000000001E-3</v>
      </c>
    </row>
    <row r="26" spans="1:19" ht="17" x14ac:dyDescent="0.2">
      <c r="A26">
        <f t="shared" ref="A26:A27" si="3">A25+1</f>
        <v>2014</v>
      </c>
      <c r="B26" s="13" t="s">
        <v>103</v>
      </c>
      <c r="C26" s="9">
        <v>385</v>
      </c>
      <c r="D26" s="35">
        <v>0.47010000000000002</v>
      </c>
      <c r="E26" s="35">
        <v>0.23899999999999999</v>
      </c>
      <c r="F26" s="35">
        <v>0.50129999999999997</v>
      </c>
      <c r="G26" s="35">
        <v>0.1273</v>
      </c>
      <c r="H26" s="35">
        <v>0.22339999999999999</v>
      </c>
      <c r="I26" s="35">
        <v>0.15060000000000001</v>
      </c>
      <c r="J26" s="35">
        <v>8.3099999999999993E-2</v>
      </c>
      <c r="K26" s="35">
        <v>3.1199999999999999E-2</v>
      </c>
      <c r="L26" s="35">
        <v>2.5999999999999999E-2</v>
      </c>
      <c r="M26" s="35">
        <v>1.04E-2</v>
      </c>
      <c r="N26" s="35">
        <v>2.5999999999999999E-3</v>
      </c>
    </row>
    <row r="27" spans="1:19" ht="17" x14ac:dyDescent="0.2">
      <c r="A27">
        <f t="shared" si="3"/>
        <v>2015</v>
      </c>
      <c r="B27" s="13" t="s">
        <v>103</v>
      </c>
      <c r="C27" s="9">
        <v>425</v>
      </c>
      <c r="D27" s="35">
        <v>0.42820000000000003</v>
      </c>
      <c r="E27" s="35">
        <v>0.19059999999999999</v>
      </c>
      <c r="F27" s="35">
        <v>0.51290000000000002</v>
      </c>
      <c r="G27" s="35">
        <v>0.1812</v>
      </c>
      <c r="H27" s="35">
        <v>0.13650000000000001</v>
      </c>
      <c r="I27" s="35">
        <v>0.1976</v>
      </c>
      <c r="J27" s="35">
        <v>9.6500000000000002E-2</v>
      </c>
      <c r="K27" s="35">
        <v>3.2899999999999999E-2</v>
      </c>
      <c r="L27" s="35">
        <v>4.9399999999999999E-2</v>
      </c>
      <c r="M27" s="35">
        <v>1.8800000000000001E-2</v>
      </c>
      <c r="N27" s="35">
        <v>9.4000000000000004E-3</v>
      </c>
    </row>
    <row r="30" spans="1:19" x14ac:dyDescent="0.2">
      <c r="A30" t="s">
        <v>144</v>
      </c>
    </row>
    <row r="31" spans="1:19" ht="19" x14ac:dyDescent="0.25">
      <c r="A31" t="s">
        <v>129</v>
      </c>
      <c r="B31" s="8" t="s">
        <v>92</v>
      </c>
      <c r="C31" s="8" t="s">
        <v>98</v>
      </c>
      <c r="D31" s="8" t="s">
        <v>17</v>
      </c>
      <c r="E31" s="8" t="s">
        <v>99</v>
      </c>
      <c r="F31" s="8" t="s">
        <v>69</v>
      </c>
      <c r="G31" s="8" t="s">
        <v>96</v>
      </c>
      <c r="H31" s="16" t="s">
        <v>114</v>
      </c>
      <c r="I31" s="8" t="s">
        <v>106</v>
      </c>
      <c r="J31" s="8" t="s">
        <v>107</v>
      </c>
      <c r="K31" s="8" t="s">
        <v>108</v>
      </c>
      <c r="L31" s="8" t="s">
        <v>109</v>
      </c>
      <c r="M31" s="8" t="s">
        <v>136</v>
      </c>
      <c r="N31" s="8" t="s">
        <v>132</v>
      </c>
      <c r="O31" s="8" t="s">
        <v>133</v>
      </c>
      <c r="P31" s="8" t="s">
        <v>135</v>
      </c>
      <c r="Q31" s="8" t="s">
        <v>134</v>
      </c>
      <c r="R31" s="8" t="s">
        <v>145</v>
      </c>
      <c r="S31" s="16" t="s">
        <v>113</v>
      </c>
    </row>
    <row r="32" spans="1:19" ht="19" x14ac:dyDescent="0.25">
      <c r="A32">
        <f>2012</f>
        <v>2012</v>
      </c>
      <c r="B32" s="13" t="s">
        <v>103</v>
      </c>
      <c r="C32" s="9">
        <v>0.13100000000000001</v>
      </c>
      <c r="D32" s="9">
        <v>0.25700000000000001</v>
      </c>
      <c r="E32" s="9">
        <v>0.126</v>
      </c>
      <c r="F32" s="9">
        <v>0.221</v>
      </c>
      <c r="G32" s="9">
        <v>99</v>
      </c>
      <c r="H32" s="17">
        <v>86.77</v>
      </c>
      <c r="I32" s="9">
        <v>45.57</v>
      </c>
      <c r="J32" s="9">
        <v>60.22</v>
      </c>
      <c r="K32" s="9">
        <v>13.98</v>
      </c>
      <c r="L32" s="9">
        <v>24.73</v>
      </c>
      <c r="M32" s="35">
        <v>0.26729999999999998</v>
      </c>
      <c r="N32" s="35">
        <v>0.36730000000000002</v>
      </c>
      <c r="O32" s="35">
        <v>0.30769999999999997</v>
      </c>
      <c r="P32" s="35">
        <v>0.14419999999999999</v>
      </c>
      <c r="Q32" s="35">
        <v>0.58650000000000002</v>
      </c>
      <c r="R32" s="35">
        <v>1.15E-2</v>
      </c>
      <c r="S32" s="18">
        <v>0.18859999999999999</v>
      </c>
    </row>
    <row r="33" spans="1:19" ht="19" x14ac:dyDescent="0.25">
      <c r="A33">
        <f>A32+1</f>
        <v>2013</v>
      </c>
      <c r="B33" s="13" t="s">
        <v>103</v>
      </c>
      <c r="C33" s="9">
        <v>0.14199999999999999</v>
      </c>
      <c r="D33" s="9">
        <v>0.24299999999999999</v>
      </c>
      <c r="E33" s="9">
        <v>0.10100000000000001</v>
      </c>
      <c r="F33" s="9">
        <v>0.29899999999999999</v>
      </c>
      <c r="G33" s="9">
        <v>98</v>
      </c>
      <c r="H33" s="17">
        <v>84.81</v>
      </c>
      <c r="I33" s="9">
        <v>49.66</v>
      </c>
      <c r="J33" s="9">
        <v>50</v>
      </c>
      <c r="K33" s="9">
        <v>27.14</v>
      </c>
      <c r="L33" s="9">
        <v>20</v>
      </c>
      <c r="M33" s="35">
        <v>0.26590000000000003</v>
      </c>
      <c r="N33" s="35">
        <v>0.41889999999999999</v>
      </c>
      <c r="O33" s="35">
        <v>0.30420000000000003</v>
      </c>
      <c r="P33" s="35">
        <v>0.14030000000000001</v>
      </c>
      <c r="Q33" s="35">
        <v>0.53549999999999998</v>
      </c>
      <c r="R33" s="35">
        <v>7.3000000000000001E-3</v>
      </c>
      <c r="S33" s="18">
        <v>0.16059999999999999</v>
      </c>
    </row>
    <row r="34" spans="1:19" ht="19" x14ac:dyDescent="0.25">
      <c r="A34">
        <f t="shared" ref="A34:A35" si="4">A33+1</f>
        <v>2014</v>
      </c>
      <c r="B34" s="13" t="s">
        <v>103</v>
      </c>
      <c r="C34" s="9">
        <v>0.113</v>
      </c>
      <c r="D34" s="9">
        <v>0.157</v>
      </c>
      <c r="E34" s="9">
        <v>4.3999999999999997E-2</v>
      </c>
      <c r="F34" s="9">
        <v>0.214</v>
      </c>
      <c r="G34" s="9">
        <v>58</v>
      </c>
      <c r="H34" s="17">
        <v>86.37</v>
      </c>
      <c r="I34" s="9">
        <v>44.56</v>
      </c>
      <c r="J34" s="9">
        <v>55.17</v>
      </c>
      <c r="K34" s="9">
        <v>20.69</v>
      </c>
      <c r="L34" s="9">
        <v>17.239999999999998</v>
      </c>
      <c r="M34" s="35">
        <v>0.22339999999999999</v>
      </c>
      <c r="N34" s="35">
        <v>0.47010000000000002</v>
      </c>
      <c r="O34" s="35">
        <v>0.23899999999999999</v>
      </c>
      <c r="P34" s="35">
        <v>0.1273</v>
      </c>
      <c r="Q34" s="35">
        <v>0.50129999999999997</v>
      </c>
      <c r="R34" s="35">
        <v>2.5999999999999999E-3</v>
      </c>
      <c r="S34" s="18">
        <v>0.1166</v>
      </c>
    </row>
    <row r="35" spans="1:19" ht="19" x14ac:dyDescent="0.25">
      <c r="A35">
        <f t="shared" si="4"/>
        <v>2015</v>
      </c>
      <c r="B35" s="13" t="s">
        <v>103</v>
      </c>
      <c r="C35" s="9">
        <v>0.185</v>
      </c>
      <c r="D35" s="9">
        <v>0.32800000000000001</v>
      </c>
      <c r="E35" s="9">
        <v>0.14299999999999999</v>
      </c>
      <c r="F35" s="9">
        <v>0.22800000000000001</v>
      </c>
      <c r="G35" s="9">
        <v>36</v>
      </c>
      <c r="H35" s="17">
        <v>85.44</v>
      </c>
      <c r="I35" s="9">
        <v>26.61</v>
      </c>
      <c r="J35" s="9">
        <v>48.81</v>
      </c>
      <c r="K35" s="9">
        <v>16.670000000000002</v>
      </c>
      <c r="L35" s="9">
        <v>25</v>
      </c>
      <c r="M35" s="35">
        <v>0.13650000000000001</v>
      </c>
      <c r="N35" s="35">
        <v>0.42820000000000003</v>
      </c>
      <c r="O35" s="35">
        <v>0.19059999999999999</v>
      </c>
      <c r="P35" s="35">
        <v>0.1812</v>
      </c>
      <c r="Q35" s="35">
        <v>0.51290000000000002</v>
      </c>
      <c r="R35" s="35">
        <v>9.4000000000000004E-3</v>
      </c>
      <c r="S35" s="18">
        <v>0.12740000000000001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34" workbookViewId="0">
      <selection activeCell="A66" sqref="A66"/>
    </sheetView>
  </sheetViews>
  <sheetFormatPr baseColWidth="10" defaultRowHeight="16" x14ac:dyDescent="0.2"/>
  <cols>
    <col min="2" max="2" width="13.5" bestFit="1" customWidth="1"/>
  </cols>
  <sheetData>
    <row r="1" spans="1:17" x14ac:dyDescent="0.2">
      <c r="A1" s="34">
        <v>2012</v>
      </c>
    </row>
    <row r="2" spans="1:17" ht="24" x14ac:dyDescent="0.3">
      <c r="A2" s="8"/>
      <c r="B2" s="8" t="s">
        <v>93</v>
      </c>
      <c r="C2" s="10" t="s">
        <v>100</v>
      </c>
      <c r="D2" s="12" t="s">
        <v>102</v>
      </c>
      <c r="E2" s="11" t="s">
        <v>101</v>
      </c>
      <c r="F2" s="15" t="s">
        <v>112</v>
      </c>
      <c r="G2" s="13" t="s">
        <v>103</v>
      </c>
      <c r="K2" s="32"/>
    </row>
    <row r="3" spans="1:17" ht="17" x14ac:dyDescent="0.2">
      <c r="A3" s="8" t="s">
        <v>121</v>
      </c>
      <c r="K3" s="8"/>
      <c r="L3" s="8"/>
      <c r="M3" s="10"/>
      <c r="N3" s="12"/>
      <c r="O3" s="11"/>
      <c r="P3" s="13"/>
    </row>
    <row r="4" spans="1:17" ht="17" x14ac:dyDescent="0.2">
      <c r="A4" s="9" t="s">
        <v>122</v>
      </c>
      <c r="B4" s="33">
        <v>0.28999999999999998</v>
      </c>
      <c r="C4" s="33">
        <v>0.25</v>
      </c>
      <c r="D4" s="33">
        <v>7.0000000000000007E-2</v>
      </c>
      <c r="E4" s="33">
        <v>0.14000000000000001</v>
      </c>
      <c r="F4" s="33">
        <v>0.02</v>
      </c>
      <c r="G4" s="33">
        <v>0.23</v>
      </c>
      <c r="K4" s="8"/>
    </row>
    <row r="5" spans="1:17" ht="17" x14ac:dyDescent="0.2">
      <c r="A5" s="9" t="s">
        <v>123</v>
      </c>
      <c r="B5" s="33">
        <v>0.34</v>
      </c>
      <c r="C5" s="33">
        <v>0.35</v>
      </c>
      <c r="D5" s="33">
        <v>7.0000000000000007E-2</v>
      </c>
      <c r="E5" s="33">
        <v>0.14000000000000001</v>
      </c>
      <c r="F5" s="33">
        <v>0.02</v>
      </c>
      <c r="G5" s="33">
        <v>0.09</v>
      </c>
      <c r="K5" s="9"/>
      <c r="L5" s="9"/>
      <c r="M5" s="33"/>
      <c r="N5" s="33"/>
      <c r="O5" s="33"/>
      <c r="P5" s="33"/>
      <c r="Q5" s="33"/>
    </row>
    <row r="6" spans="1:17" ht="17" x14ac:dyDescent="0.2">
      <c r="A6" s="9" t="s">
        <v>124</v>
      </c>
      <c r="B6" s="33">
        <v>0.27</v>
      </c>
      <c r="C6" s="33">
        <v>0.36</v>
      </c>
      <c r="D6" s="33">
        <v>7.0000000000000007E-2</v>
      </c>
      <c r="E6" s="33">
        <v>0.2</v>
      </c>
      <c r="F6" s="33">
        <v>0.01</v>
      </c>
      <c r="G6" s="33">
        <v>0.08</v>
      </c>
      <c r="K6" s="9"/>
      <c r="L6" s="9"/>
      <c r="M6" s="33"/>
      <c r="N6" s="33"/>
      <c r="O6" s="33"/>
      <c r="P6" s="33"/>
      <c r="Q6" s="33"/>
    </row>
    <row r="7" spans="1:17" ht="17" x14ac:dyDescent="0.2">
      <c r="A7" s="9" t="s">
        <v>125</v>
      </c>
      <c r="B7" s="33">
        <v>0.3</v>
      </c>
      <c r="C7" s="33">
        <v>0.27</v>
      </c>
      <c r="D7" s="33">
        <v>0.08</v>
      </c>
      <c r="E7" s="33">
        <v>0.14000000000000001</v>
      </c>
      <c r="F7" s="33">
        <v>0.02</v>
      </c>
      <c r="G7" s="33">
        <v>0.19</v>
      </c>
      <c r="K7" s="9"/>
      <c r="L7" s="9"/>
      <c r="M7" s="33"/>
      <c r="N7" s="33"/>
      <c r="O7" s="33"/>
      <c r="P7" s="33"/>
      <c r="Q7" s="33"/>
    </row>
    <row r="8" spans="1:17" ht="17" x14ac:dyDescent="0.2">
      <c r="A8" s="9" t="s">
        <v>126</v>
      </c>
      <c r="B8" s="33">
        <v>0.28999999999999998</v>
      </c>
      <c r="C8" s="33">
        <v>0.11</v>
      </c>
      <c r="D8" s="33">
        <v>0.06</v>
      </c>
      <c r="E8" s="33">
        <v>0.09</v>
      </c>
      <c r="F8" s="33">
        <v>0.03</v>
      </c>
      <c r="G8" s="33">
        <v>0.42</v>
      </c>
      <c r="K8" s="9"/>
      <c r="L8" s="9"/>
      <c r="M8" s="33"/>
      <c r="N8" s="33"/>
      <c r="O8" s="33"/>
      <c r="P8" s="33"/>
      <c r="Q8" s="33"/>
    </row>
    <row r="9" spans="1:17" ht="17" x14ac:dyDescent="0.2">
      <c r="A9" s="9" t="s">
        <v>127</v>
      </c>
      <c r="B9" s="33">
        <v>0.3</v>
      </c>
      <c r="C9" s="33">
        <v>0.1</v>
      </c>
      <c r="D9" s="33">
        <v>0.02</v>
      </c>
      <c r="E9" s="33">
        <v>0.1</v>
      </c>
      <c r="F9" s="33">
        <v>0.01</v>
      </c>
      <c r="G9" s="33">
        <v>0.46</v>
      </c>
      <c r="K9" s="9"/>
      <c r="L9" s="9"/>
      <c r="M9" s="33"/>
      <c r="N9" s="33"/>
      <c r="O9" s="33"/>
      <c r="P9" s="33"/>
      <c r="Q9" s="33"/>
    </row>
    <row r="10" spans="1:17" ht="17" x14ac:dyDescent="0.2">
      <c r="A10" s="8" t="s">
        <v>128</v>
      </c>
      <c r="B10" s="8" t="s">
        <v>93</v>
      </c>
      <c r="C10" s="10" t="s">
        <v>100</v>
      </c>
      <c r="D10" s="12" t="s">
        <v>102</v>
      </c>
      <c r="E10" s="11" t="s">
        <v>101</v>
      </c>
      <c r="F10" s="13" t="s">
        <v>103</v>
      </c>
      <c r="K10" s="9"/>
      <c r="L10" s="9"/>
      <c r="M10" s="33"/>
      <c r="N10" s="33"/>
      <c r="O10" s="33"/>
      <c r="P10" s="33"/>
      <c r="Q10" s="33"/>
    </row>
    <row r="11" spans="1:17" ht="17" x14ac:dyDescent="0.2">
      <c r="A11" s="9" t="s">
        <v>122</v>
      </c>
      <c r="B11" s="33">
        <v>0.36</v>
      </c>
      <c r="C11" s="33">
        <v>0.18</v>
      </c>
      <c r="D11" s="33">
        <v>0.12</v>
      </c>
      <c r="E11" s="33">
        <v>0.18</v>
      </c>
      <c r="F11" s="33">
        <v>0.01</v>
      </c>
      <c r="G11" s="33">
        <v>0.15</v>
      </c>
      <c r="K11" s="8"/>
    </row>
    <row r="12" spans="1:17" ht="17" x14ac:dyDescent="0.2">
      <c r="A12" s="9" t="s">
        <v>123</v>
      </c>
      <c r="B12" s="33">
        <v>0.49</v>
      </c>
      <c r="C12" s="33">
        <v>0.2</v>
      </c>
      <c r="D12" s="33">
        <v>0.1</v>
      </c>
      <c r="E12" s="33">
        <v>0.19</v>
      </c>
      <c r="F12" s="33">
        <v>0.01</v>
      </c>
      <c r="G12" s="33">
        <v>0.01</v>
      </c>
      <c r="K12" s="9"/>
      <c r="L12" s="9"/>
      <c r="M12" s="33"/>
      <c r="N12" s="33"/>
      <c r="O12" s="33"/>
      <c r="P12" s="33"/>
      <c r="Q12" s="33"/>
    </row>
    <row r="13" spans="1:17" ht="17" x14ac:dyDescent="0.2">
      <c r="A13" s="9" t="s">
        <v>124</v>
      </c>
      <c r="B13" s="33">
        <v>0.37</v>
      </c>
      <c r="C13" s="33">
        <v>0.16</v>
      </c>
      <c r="D13" s="33">
        <v>0.16</v>
      </c>
      <c r="E13" s="33">
        <v>0.26</v>
      </c>
      <c r="F13" s="33">
        <v>0.01</v>
      </c>
      <c r="G13" s="33">
        <v>0.04</v>
      </c>
      <c r="K13" s="9"/>
      <c r="L13" s="9"/>
      <c r="M13" s="33"/>
      <c r="N13" s="33"/>
      <c r="O13" s="33"/>
      <c r="P13" s="33"/>
      <c r="Q13" s="33"/>
    </row>
    <row r="14" spans="1:17" ht="17" x14ac:dyDescent="0.2">
      <c r="A14" s="9" t="s">
        <v>125</v>
      </c>
      <c r="B14" s="33">
        <v>0.4</v>
      </c>
      <c r="C14" s="33">
        <v>0.19</v>
      </c>
      <c r="D14" s="33">
        <v>0.12</v>
      </c>
      <c r="E14" s="33">
        <v>0.17</v>
      </c>
      <c r="F14" s="33">
        <v>0.01</v>
      </c>
      <c r="G14" s="33">
        <v>0.1</v>
      </c>
      <c r="K14" s="9"/>
      <c r="L14" s="9"/>
      <c r="M14" s="33"/>
      <c r="N14" s="33"/>
      <c r="O14" s="33"/>
      <c r="P14" s="33"/>
      <c r="Q14" s="33"/>
    </row>
    <row r="15" spans="1:17" ht="17" x14ac:dyDescent="0.2">
      <c r="A15" s="9" t="s">
        <v>126</v>
      </c>
      <c r="B15" s="33">
        <v>0.28999999999999998</v>
      </c>
      <c r="C15" s="33">
        <v>0.19</v>
      </c>
      <c r="D15" s="33">
        <v>0.1</v>
      </c>
      <c r="E15" s="33">
        <v>0.12</v>
      </c>
      <c r="F15" s="33">
        <v>0.01</v>
      </c>
      <c r="G15" s="33">
        <v>0.28999999999999998</v>
      </c>
      <c r="K15" s="9"/>
      <c r="L15" s="9"/>
      <c r="M15" s="33"/>
      <c r="N15" s="33"/>
      <c r="O15" s="33"/>
      <c r="P15" s="33"/>
      <c r="Q15" s="33"/>
    </row>
    <row r="16" spans="1:17" ht="17" x14ac:dyDescent="0.2">
      <c r="A16" s="9" t="s">
        <v>127</v>
      </c>
      <c r="B16" s="33">
        <v>0.3</v>
      </c>
      <c r="C16" s="33">
        <v>0.13</v>
      </c>
      <c r="D16" s="33">
        <v>0.09</v>
      </c>
      <c r="E16" s="33">
        <v>0.08</v>
      </c>
      <c r="F16" s="33">
        <v>0.01</v>
      </c>
      <c r="G16" s="33">
        <v>0.4</v>
      </c>
      <c r="K16" s="9"/>
      <c r="L16" s="9"/>
      <c r="M16" s="33"/>
      <c r="N16" s="33"/>
      <c r="O16" s="33"/>
      <c r="P16" s="33"/>
      <c r="Q16" s="33"/>
    </row>
    <row r="17" spans="1:17" ht="17" x14ac:dyDescent="0.2">
      <c r="A17" s="29">
        <v>2013</v>
      </c>
      <c r="K17" s="9"/>
      <c r="L17" s="9"/>
      <c r="M17" s="33"/>
      <c r="N17" s="33"/>
      <c r="O17" s="33"/>
      <c r="P17" s="33"/>
      <c r="Q17" s="33"/>
    </row>
    <row r="18" spans="1:17" ht="17" x14ac:dyDescent="0.2">
      <c r="A18" s="8"/>
      <c r="B18" s="8" t="s">
        <v>93</v>
      </c>
      <c r="C18" s="10" t="s">
        <v>100</v>
      </c>
      <c r="D18" s="12" t="s">
        <v>102</v>
      </c>
      <c r="E18" s="11" t="s">
        <v>101</v>
      </c>
      <c r="F18" s="13" t="s">
        <v>103</v>
      </c>
    </row>
    <row r="19" spans="1:17" ht="17" x14ac:dyDescent="0.2">
      <c r="A19" s="8" t="s">
        <v>121</v>
      </c>
    </row>
    <row r="20" spans="1:17" ht="17" x14ac:dyDescent="0.2">
      <c r="A20" s="9" t="s">
        <v>122</v>
      </c>
      <c r="B20" s="33">
        <v>0.21</v>
      </c>
      <c r="C20" s="33">
        <v>0.3</v>
      </c>
      <c r="D20" s="33">
        <v>0.09</v>
      </c>
      <c r="E20" s="33">
        <v>0.19</v>
      </c>
      <c r="F20" s="33">
        <v>0.21</v>
      </c>
    </row>
    <row r="21" spans="1:17" ht="17" x14ac:dyDescent="0.2">
      <c r="A21" s="9" t="s">
        <v>123</v>
      </c>
      <c r="B21" s="33">
        <v>0.27</v>
      </c>
      <c r="C21" s="33">
        <v>0.32</v>
      </c>
      <c r="D21" s="33">
        <v>0.08</v>
      </c>
      <c r="E21" s="33">
        <v>0.21</v>
      </c>
      <c r="F21" s="33">
        <v>0.11</v>
      </c>
    </row>
    <row r="22" spans="1:17" ht="17" x14ac:dyDescent="0.2">
      <c r="A22" s="9" t="s">
        <v>124</v>
      </c>
      <c r="B22" s="33">
        <v>0.16</v>
      </c>
      <c r="C22" s="33">
        <v>0.39</v>
      </c>
      <c r="D22" s="33">
        <v>0.1</v>
      </c>
      <c r="E22" s="33">
        <v>0.25</v>
      </c>
      <c r="F22" s="33">
        <v>0.1</v>
      </c>
    </row>
    <row r="23" spans="1:17" ht="17" x14ac:dyDescent="0.2">
      <c r="A23" s="9" t="s">
        <v>125</v>
      </c>
      <c r="B23" s="33">
        <v>0.23</v>
      </c>
      <c r="C23" s="33">
        <v>0.28000000000000003</v>
      </c>
      <c r="D23" s="33">
        <v>0.09</v>
      </c>
      <c r="E23" s="33">
        <v>0.19</v>
      </c>
      <c r="F23" s="33">
        <v>0.2</v>
      </c>
    </row>
    <row r="24" spans="1:17" ht="17" x14ac:dyDescent="0.2">
      <c r="A24" s="9" t="s">
        <v>126</v>
      </c>
      <c r="B24" s="33">
        <v>0.22</v>
      </c>
      <c r="C24" s="33">
        <v>0.22</v>
      </c>
      <c r="D24" s="33">
        <v>0.09</v>
      </c>
      <c r="E24" s="33">
        <v>0.11</v>
      </c>
      <c r="F24" s="33">
        <v>0.36</v>
      </c>
    </row>
    <row r="25" spans="1:17" ht="17" x14ac:dyDescent="0.2">
      <c r="A25" s="9" t="s">
        <v>127</v>
      </c>
      <c r="B25" s="33">
        <v>0.17</v>
      </c>
      <c r="C25" s="33">
        <v>0.2</v>
      </c>
      <c r="D25" s="33">
        <v>0.05</v>
      </c>
      <c r="E25" s="33">
        <v>0.18</v>
      </c>
      <c r="F25" s="33">
        <v>0.4</v>
      </c>
    </row>
    <row r="26" spans="1:17" ht="17" x14ac:dyDescent="0.2">
      <c r="A26" s="8" t="s">
        <v>128</v>
      </c>
      <c r="B26" s="8" t="s">
        <v>93</v>
      </c>
      <c r="C26" s="10" t="s">
        <v>100</v>
      </c>
      <c r="D26" s="12" t="s">
        <v>102</v>
      </c>
      <c r="E26" s="11" t="s">
        <v>101</v>
      </c>
      <c r="F26" s="13" t="s">
        <v>103</v>
      </c>
    </row>
    <row r="27" spans="1:17" ht="17" x14ac:dyDescent="0.2">
      <c r="A27" s="9" t="s">
        <v>122</v>
      </c>
      <c r="B27" s="33">
        <v>0.31</v>
      </c>
      <c r="C27" s="33">
        <v>0.26</v>
      </c>
      <c r="D27" s="33">
        <v>0.11</v>
      </c>
      <c r="E27" s="33">
        <v>0.2</v>
      </c>
      <c r="F27" s="33">
        <v>0.12</v>
      </c>
    </row>
    <row r="28" spans="1:17" ht="17" x14ac:dyDescent="0.2">
      <c r="A28" s="9" t="s">
        <v>123</v>
      </c>
      <c r="B28" s="33">
        <v>0.38</v>
      </c>
      <c r="C28" s="33">
        <v>0.23</v>
      </c>
      <c r="D28" s="33">
        <v>0.14000000000000001</v>
      </c>
      <c r="E28" s="33">
        <v>0.24</v>
      </c>
      <c r="F28" s="33">
        <v>0.01</v>
      </c>
    </row>
    <row r="29" spans="1:17" ht="17" x14ac:dyDescent="0.2">
      <c r="A29" s="9" t="s">
        <v>124</v>
      </c>
      <c r="B29" s="33">
        <v>0.32</v>
      </c>
      <c r="C29" s="33">
        <v>0.32</v>
      </c>
      <c r="D29" s="33">
        <v>0.16</v>
      </c>
      <c r="E29" s="33">
        <v>0.17</v>
      </c>
      <c r="F29" s="33">
        <v>0.03</v>
      </c>
    </row>
    <row r="30" spans="1:17" ht="17" x14ac:dyDescent="0.2">
      <c r="A30" s="9" t="s">
        <v>125</v>
      </c>
      <c r="B30" s="33">
        <v>0.32</v>
      </c>
      <c r="C30" s="33">
        <v>0.24</v>
      </c>
      <c r="D30" s="33">
        <v>0.12</v>
      </c>
      <c r="E30" s="33">
        <v>0.23</v>
      </c>
      <c r="F30" s="33">
        <v>0.09</v>
      </c>
    </row>
    <row r="31" spans="1:17" ht="17" x14ac:dyDescent="0.2">
      <c r="A31" s="9" t="s">
        <v>126</v>
      </c>
      <c r="B31" s="33">
        <v>0.27</v>
      </c>
      <c r="C31" s="33">
        <v>0.24</v>
      </c>
      <c r="D31" s="33">
        <v>0.06</v>
      </c>
      <c r="E31" s="33">
        <v>0.19</v>
      </c>
      <c r="F31" s="33">
        <v>0.23</v>
      </c>
    </row>
    <row r="32" spans="1:17" ht="17" x14ac:dyDescent="0.2">
      <c r="A32" s="9" t="s">
        <v>127</v>
      </c>
      <c r="B32" s="33">
        <v>0.27</v>
      </c>
      <c r="C32" s="33">
        <v>0.18</v>
      </c>
      <c r="D32" s="33">
        <v>0.04</v>
      </c>
      <c r="E32" s="33">
        <v>0.18</v>
      </c>
      <c r="F32" s="33">
        <v>0.33</v>
      </c>
    </row>
    <row r="33" spans="1:6" x14ac:dyDescent="0.2">
      <c r="A33" s="29">
        <v>2014</v>
      </c>
    </row>
    <row r="34" spans="1:6" ht="17" x14ac:dyDescent="0.2">
      <c r="A34" s="8"/>
      <c r="B34" s="8" t="s">
        <v>93</v>
      </c>
      <c r="C34" s="10" t="s">
        <v>100</v>
      </c>
      <c r="D34" s="12" t="s">
        <v>102</v>
      </c>
      <c r="E34" s="11" t="s">
        <v>101</v>
      </c>
      <c r="F34" s="13" t="s">
        <v>103</v>
      </c>
    </row>
    <row r="35" spans="1:6" ht="17" x14ac:dyDescent="0.2">
      <c r="A35" s="8" t="s">
        <v>121</v>
      </c>
    </row>
    <row r="36" spans="1:6" ht="17" x14ac:dyDescent="0.2">
      <c r="A36" s="9" t="s">
        <v>122</v>
      </c>
      <c r="B36" s="33">
        <v>0.24</v>
      </c>
      <c r="C36" s="33">
        <v>0.26</v>
      </c>
      <c r="D36" s="33">
        <v>0.17</v>
      </c>
      <c r="E36" s="33">
        <v>0.17</v>
      </c>
      <c r="F36" s="33">
        <v>0.16</v>
      </c>
    </row>
    <row r="37" spans="1:6" ht="17" x14ac:dyDescent="0.2">
      <c r="A37" s="9" t="s">
        <v>123</v>
      </c>
      <c r="B37" s="33">
        <v>0.28000000000000003</v>
      </c>
      <c r="C37" s="33">
        <v>0.26</v>
      </c>
      <c r="D37" s="33">
        <v>0.18</v>
      </c>
      <c r="E37" s="33">
        <v>0.23</v>
      </c>
      <c r="F37" s="33">
        <v>0.06</v>
      </c>
    </row>
    <row r="38" spans="1:6" ht="17" x14ac:dyDescent="0.2">
      <c r="A38" s="9" t="s">
        <v>124</v>
      </c>
      <c r="B38" s="33">
        <v>0.25</v>
      </c>
      <c r="C38" s="33">
        <v>0.39</v>
      </c>
      <c r="D38" s="33">
        <v>0.19</v>
      </c>
      <c r="E38" s="33">
        <v>0.13</v>
      </c>
      <c r="F38" s="33">
        <v>0.04</v>
      </c>
    </row>
    <row r="39" spans="1:6" ht="17" x14ac:dyDescent="0.2">
      <c r="A39" s="9" t="s">
        <v>125</v>
      </c>
      <c r="B39" s="33">
        <v>0.24</v>
      </c>
      <c r="C39" s="33">
        <v>0.25</v>
      </c>
      <c r="D39" s="33">
        <v>0.18</v>
      </c>
      <c r="E39" s="33">
        <v>0.19</v>
      </c>
      <c r="F39" s="33">
        <v>0.14000000000000001</v>
      </c>
    </row>
    <row r="40" spans="1:6" ht="17" x14ac:dyDescent="0.2">
      <c r="A40" s="9" t="s">
        <v>126</v>
      </c>
      <c r="B40" s="33">
        <v>0.22</v>
      </c>
      <c r="C40" s="33">
        <v>0.17</v>
      </c>
      <c r="D40" s="33">
        <v>0.14000000000000001</v>
      </c>
      <c r="E40" s="33">
        <v>0.17</v>
      </c>
      <c r="F40" s="33">
        <v>0.3</v>
      </c>
    </row>
    <row r="41" spans="1:6" ht="17" x14ac:dyDescent="0.2">
      <c r="A41" s="9" t="s">
        <v>127</v>
      </c>
      <c r="B41" s="33">
        <v>0.21</v>
      </c>
      <c r="C41" s="33">
        <v>0.24</v>
      </c>
      <c r="D41" s="33">
        <v>0.12</v>
      </c>
      <c r="E41" s="33">
        <v>0.13</v>
      </c>
      <c r="F41" s="33">
        <v>0.3</v>
      </c>
    </row>
    <row r="42" spans="1:6" ht="17" x14ac:dyDescent="0.2">
      <c r="A42" s="8" t="s">
        <v>128</v>
      </c>
      <c r="B42" s="8" t="s">
        <v>93</v>
      </c>
      <c r="C42" s="10" t="s">
        <v>100</v>
      </c>
      <c r="D42" s="12" t="s">
        <v>102</v>
      </c>
      <c r="E42" s="11" t="s">
        <v>101</v>
      </c>
      <c r="F42" s="13" t="s">
        <v>103</v>
      </c>
    </row>
    <row r="43" spans="1:6" ht="17" x14ac:dyDescent="0.2">
      <c r="A43" s="9" t="s">
        <v>122</v>
      </c>
      <c r="B43" s="33">
        <v>0.23</v>
      </c>
      <c r="C43" s="33">
        <v>0.36</v>
      </c>
      <c r="D43" s="33">
        <v>0.09</v>
      </c>
      <c r="E43" s="33">
        <v>0.25</v>
      </c>
      <c r="F43" s="33">
        <v>0.08</v>
      </c>
    </row>
    <row r="44" spans="1:6" ht="17" x14ac:dyDescent="0.2">
      <c r="A44" s="9" t="s">
        <v>123</v>
      </c>
      <c r="B44" s="33">
        <v>0.32</v>
      </c>
      <c r="C44" s="33">
        <v>0.34</v>
      </c>
      <c r="D44" s="33">
        <v>0.09</v>
      </c>
      <c r="E44" s="33">
        <v>0.26</v>
      </c>
      <c r="F44" s="33">
        <v>0.01</v>
      </c>
    </row>
    <row r="45" spans="1:6" ht="17" x14ac:dyDescent="0.2">
      <c r="A45" s="9" t="s">
        <v>124</v>
      </c>
      <c r="B45" s="33">
        <v>0.22</v>
      </c>
      <c r="C45" s="33">
        <v>0.42</v>
      </c>
      <c r="D45" s="33">
        <v>0.14000000000000001</v>
      </c>
      <c r="E45" s="33">
        <v>0.2</v>
      </c>
      <c r="F45" s="33">
        <v>0.03</v>
      </c>
    </row>
    <row r="46" spans="1:6" ht="17" x14ac:dyDescent="0.2">
      <c r="A46" s="9" t="s">
        <v>125</v>
      </c>
      <c r="B46" s="33">
        <v>0.27</v>
      </c>
      <c r="C46" s="33">
        <v>0.33</v>
      </c>
      <c r="D46" s="33">
        <v>0.08</v>
      </c>
      <c r="E46" s="33">
        <v>0.27</v>
      </c>
      <c r="F46" s="33">
        <v>0.04</v>
      </c>
    </row>
    <row r="47" spans="1:6" ht="17" x14ac:dyDescent="0.2">
      <c r="A47" s="9" t="s">
        <v>126</v>
      </c>
      <c r="B47" s="33">
        <v>0.18</v>
      </c>
      <c r="C47" s="33">
        <v>0.35</v>
      </c>
      <c r="D47" s="33">
        <v>0.08</v>
      </c>
      <c r="E47" s="33">
        <v>0.25</v>
      </c>
      <c r="F47" s="33">
        <v>0.14000000000000001</v>
      </c>
    </row>
    <row r="48" spans="1:6" ht="17" x14ac:dyDescent="0.2">
      <c r="A48" s="9" t="s">
        <v>127</v>
      </c>
      <c r="B48" s="33">
        <v>0.21</v>
      </c>
      <c r="C48" s="33">
        <v>0.3</v>
      </c>
      <c r="D48" s="33">
        <v>0.05</v>
      </c>
      <c r="E48" s="33">
        <v>0.26</v>
      </c>
      <c r="F48" s="33">
        <v>0.19</v>
      </c>
    </row>
    <row r="49" spans="1:6" x14ac:dyDescent="0.2">
      <c r="A49" s="29">
        <v>2015</v>
      </c>
    </row>
    <row r="50" spans="1:6" ht="17" x14ac:dyDescent="0.2">
      <c r="A50" s="8"/>
      <c r="B50" s="8" t="s">
        <v>93</v>
      </c>
      <c r="C50" s="10" t="s">
        <v>100</v>
      </c>
      <c r="D50" s="12" t="s">
        <v>102</v>
      </c>
      <c r="E50" s="11" t="s">
        <v>101</v>
      </c>
      <c r="F50" s="13" t="s">
        <v>103</v>
      </c>
    </row>
    <row r="51" spans="1:6" ht="17" x14ac:dyDescent="0.2">
      <c r="A51" s="8" t="s">
        <v>121</v>
      </c>
    </row>
    <row r="52" spans="1:6" ht="17" x14ac:dyDescent="0.2">
      <c r="A52" s="9" t="s">
        <v>122</v>
      </c>
      <c r="B52" s="33">
        <v>0.22</v>
      </c>
      <c r="C52" s="33">
        <v>0.17</v>
      </c>
      <c r="D52" s="33">
        <v>0.26</v>
      </c>
      <c r="E52" s="33">
        <v>0.15</v>
      </c>
      <c r="F52" s="33">
        <v>0.2</v>
      </c>
    </row>
    <row r="53" spans="1:6" ht="17" x14ac:dyDescent="0.2">
      <c r="A53" s="9" t="s">
        <v>123</v>
      </c>
      <c r="B53" s="33">
        <v>0.25</v>
      </c>
      <c r="C53" s="33">
        <v>0.24</v>
      </c>
      <c r="D53" s="33">
        <v>0.28999999999999998</v>
      </c>
      <c r="E53" s="33">
        <v>0.14000000000000001</v>
      </c>
      <c r="F53" s="33">
        <v>0.09</v>
      </c>
    </row>
    <row r="54" spans="1:6" ht="17" x14ac:dyDescent="0.2">
      <c r="A54" s="9" t="s">
        <v>124</v>
      </c>
      <c r="B54" s="33">
        <v>0.28999999999999998</v>
      </c>
      <c r="C54" s="33">
        <v>0.26</v>
      </c>
      <c r="D54" s="33">
        <v>0.23</v>
      </c>
      <c r="E54" s="33">
        <v>0.15</v>
      </c>
      <c r="F54" s="33">
        <v>7.0000000000000007E-2</v>
      </c>
    </row>
    <row r="55" spans="1:6" ht="17" x14ac:dyDescent="0.2">
      <c r="A55" s="9" t="s">
        <v>125</v>
      </c>
      <c r="B55" s="33">
        <v>0.22</v>
      </c>
      <c r="C55" s="33">
        <v>0.19</v>
      </c>
      <c r="D55" s="33">
        <v>0.27</v>
      </c>
      <c r="E55" s="33">
        <v>0.14000000000000001</v>
      </c>
      <c r="F55" s="33">
        <v>0.19</v>
      </c>
    </row>
    <row r="56" spans="1:6" ht="17" x14ac:dyDescent="0.2">
      <c r="A56" s="9" t="s">
        <v>126</v>
      </c>
      <c r="B56" s="33">
        <v>0.16</v>
      </c>
      <c r="C56" s="33">
        <v>0.08</v>
      </c>
      <c r="D56" s="33">
        <v>0.26</v>
      </c>
      <c r="E56" s="33">
        <v>0.16</v>
      </c>
      <c r="F56" s="33">
        <v>0.34</v>
      </c>
    </row>
    <row r="57" spans="1:6" ht="17" x14ac:dyDescent="0.2">
      <c r="A57" s="9" t="s">
        <v>127</v>
      </c>
      <c r="B57" s="33">
        <v>0.23</v>
      </c>
      <c r="C57" s="33">
        <v>0.1</v>
      </c>
      <c r="D57" s="33">
        <v>0.2</v>
      </c>
      <c r="E57" s="33">
        <v>0.12</v>
      </c>
      <c r="F57" s="33">
        <v>0.35</v>
      </c>
    </row>
    <row r="58" spans="1:6" ht="17" x14ac:dyDescent="0.2">
      <c r="A58" s="8" t="s">
        <v>128</v>
      </c>
      <c r="B58" s="8" t="s">
        <v>93</v>
      </c>
      <c r="C58" s="10" t="s">
        <v>100</v>
      </c>
      <c r="D58" s="12" t="s">
        <v>102</v>
      </c>
      <c r="E58" s="11" t="s">
        <v>101</v>
      </c>
      <c r="F58" s="13" t="s">
        <v>103</v>
      </c>
    </row>
    <row r="59" spans="1:6" ht="17" x14ac:dyDescent="0.2">
      <c r="A59" s="9" t="s">
        <v>122</v>
      </c>
      <c r="B59" s="33">
        <v>0.19</v>
      </c>
      <c r="C59" s="33">
        <v>0.27</v>
      </c>
      <c r="D59" s="33">
        <v>0.16</v>
      </c>
      <c r="E59" s="33">
        <v>0.34</v>
      </c>
      <c r="F59" s="33">
        <v>0.05</v>
      </c>
    </row>
    <row r="60" spans="1:6" ht="17" x14ac:dyDescent="0.2">
      <c r="A60" s="9" t="s">
        <v>123</v>
      </c>
      <c r="B60" s="33">
        <v>0.25</v>
      </c>
      <c r="C60" s="33">
        <v>0.32</v>
      </c>
      <c r="D60" s="33">
        <v>0.12</v>
      </c>
      <c r="E60" s="33">
        <v>0.31</v>
      </c>
      <c r="F60" s="33">
        <v>0</v>
      </c>
    </row>
    <row r="61" spans="1:6" ht="17" x14ac:dyDescent="0.2">
      <c r="A61" s="9" t="s">
        <v>124</v>
      </c>
      <c r="B61" s="33">
        <v>0.19</v>
      </c>
      <c r="C61" s="33">
        <v>0.28000000000000003</v>
      </c>
      <c r="D61" s="33">
        <v>0.23</v>
      </c>
      <c r="E61" s="33">
        <v>0.28000000000000003</v>
      </c>
      <c r="F61" s="33">
        <v>0.02</v>
      </c>
    </row>
    <row r="62" spans="1:6" ht="17" x14ac:dyDescent="0.2">
      <c r="A62" s="9" t="s">
        <v>125</v>
      </c>
      <c r="B62" s="33">
        <v>0.21</v>
      </c>
      <c r="C62" s="33">
        <v>0.28999999999999998</v>
      </c>
      <c r="D62" s="33">
        <v>0.13</v>
      </c>
      <c r="E62" s="33">
        <v>0.33</v>
      </c>
      <c r="F62" s="33">
        <v>0.03</v>
      </c>
    </row>
    <row r="63" spans="1:6" ht="17" x14ac:dyDescent="0.2">
      <c r="A63" s="9" t="s">
        <v>126</v>
      </c>
      <c r="B63" s="33">
        <v>0.15</v>
      </c>
      <c r="C63" s="33">
        <v>0.22</v>
      </c>
      <c r="D63" s="33">
        <v>0.14000000000000001</v>
      </c>
      <c r="E63" s="33">
        <v>0.4</v>
      </c>
      <c r="F63" s="33">
        <v>0.09</v>
      </c>
    </row>
    <row r="64" spans="1:6" ht="17" x14ac:dyDescent="0.2">
      <c r="A64" s="9" t="s">
        <v>127</v>
      </c>
      <c r="B64" s="33">
        <v>0.17</v>
      </c>
      <c r="C64" s="33">
        <v>0.21</v>
      </c>
      <c r="D64" s="33">
        <v>0.14000000000000001</v>
      </c>
      <c r="E64" s="33">
        <v>0.37</v>
      </c>
      <c r="F64" s="33">
        <v>0.11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5" sqref="B5"/>
    </sheetView>
  </sheetViews>
  <sheetFormatPr baseColWidth="10" defaultRowHeight="16" x14ac:dyDescent="0.2"/>
  <sheetData>
    <row r="1" spans="1:9" x14ac:dyDescent="0.2">
      <c r="A1" t="s">
        <v>148</v>
      </c>
    </row>
    <row r="2" spans="1:9" ht="17" thickBot="1" x14ac:dyDescent="0.25"/>
    <row r="3" spans="1:9" x14ac:dyDescent="0.2">
      <c r="A3" s="53" t="s">
        <v>149</v>
      </c>
      <c r="B3" s="53"/>
    </row>
    <row r="4" spans="1:9" x14ac:dyDescent="0.2">
      <c r="A4" s="50" t="s">
        <v>150</v>
      </c>
      <c r="B4" s="50">
        <v>0.85996972339070898</v>
      </c>
    </row>
    <row r="5" spans="1:9" x14ac:dyDescent="0.2">
      <c r="A5" s="50" t="s">
        <v>151</v>
      </c>
      <c r="B5" s="50">
        <v>0.7395479251486925</v>
      </c>
    </row>
    <row r="6" spans="1:9" x14ac:dyDescent="0.2">
      <c r="A6" s="50" t="s">
        <v>152</v>
      </c>
      <c r="B6" s="50">
        <v>0.60932188772303864</v>
      </c>
    </row>
    <row r="7" spans="1:9" x14ac:dyDescent="0.2">
      <c r="A7" s="50" t="s">
        <v>153</v>
      </c>
      <c r="B7" s="50">
        <v>0.50100966770906485</v>
      </c>
    </row>
    <row r="8" spans="1:9" ht="17" thickBot="1" x14ac:dyDescent="0.25">
      <c r="A8" s="51" t="s">
        <v>154</v>
      </c>
      <c r="B8" s="51">
        <v>4</v>
      </c>
    </row>
    <row r="10" spans="1:9" ht="17" thickBot="1" x14ac:dyDescent="0.25">
      <c r="A10" t="s">
        <v>155</v>
      </c>
    </row>
    <row r="11" spans="1:9" x14ac:dyDescent="0.2">
      <c r="A11" s="52"/>
      <c r="B11" s="52" t="s">
        <v>160</v>
      </c>
      <c r="C11" s="52" t="s">
        <v>161</v>
      </c>
      <c r="D11" s="52" t="s">
        <v>162</v>
      </c>
      <c r="E11" s="52" t="s">
        <v>163</v>
      </c>
      <c r="F11" s="52" t="s">
        <v>164</v>
      </c>
    </row>
    <row r="12" spans="1:9" x14ac:dyDescent="0.2">
      <c r="A12" s="50" t="s">
        <v>156</v>
      </c>
      <c r="B12" s="50">
        <v>1</v>
      </c>
      <c r="C12" s="50">
        <v>1.425478625724105</v>
      </c>
      <c r="D12" s="50">
        <v>1.425478625724105</v>
      </c>
      <c r="E12" s="50">
        <v>5.6789559121070683</v>
      </c>
      <c r="F12" s="50">
        <v>0.14003027660929102</v>
      </c>
    </row>
    <row r="13" spans="1:9" x14ac:dyDescent="0.2">
      <c r="A13" s="50" t="s">
        <v>157</v>
      </c>
      <c r="B13" s="50">
        <v>2</v>
      </c>
      <c r="C13" s="50">
        <v>0.5020213742758951</v>
      </c>
      <c r="D13" s="50">
        <v>0.25101068713794755</v>
      </c>
      <c r="E13" s="50"/>
      <c r="F13" s="50"/>
    </row>
    <row r="14" spans="1:9" ht="17" thickBot="1" x14ac:dyDescent="0.25">
      <c r="A14" s="51" t="s">
        <v>158</v>
      </c>
      <c r="B14" s="51">
        <v>3</v>
      </c>
      <c r="C14" s="51">
        <v>1.9275000000000002</v>
      </c>
      <c r="D14" s="51"/>
      <c r="E14" s="51"/>
      <c r="F14" s="51"/>
    </row>
    <row r="15" spans="1:9" ht="17" thickBot="1" x14ac:dyDescent="0.25"/>
    <row r="16" spans="1:9" x14ac:dyDescent="0.2">
      <c r="A16" s="52"/>
      <c r="B16" s="52" t="s">
        <v>165</v>
      </c>
      <c r="C16" s="52" t="s">
        <v>153</v>
      </c>
      <c r="D16" s="52" t="s">
        <v>166</v>
      </c>
      <c r="E16" s="52" t="s">
        <v>167</v>
      </c>
      <c r="F16" s="52" t="s">
        <v>168</v>
      </c>
      <c r="G16" s="52" t="s">
        <v>169</v>
      </c>
      <c r="H16" s="52" t="s">
        <v>170</v>
      </c>
      <c r="I16" s="52" t="s">
        <v>171</v>
      </c>
    </row>
    <row r="17" spans="1:9" x14ac:dyDescent="0.2">
      <c r="A17" s="50" t="s">
        <v>159</v>
      </c>
      <c r="B17" s="50">
        <v>5.685613249724855</v>
      </c>
      <c r="C17" s="50">
        <v>1.2380787782822171</v>
      </c>
      <c r="D17" s="50">
        <v>4.5922871383139343</v>
      </c>
      <c r="E17" s="50">
        <v>4.4291339015412753E-2</v>
      </c>
      <c r="F17" s="50">
        <v>0.35859021470399277</v>
      </c>
      <c r="G17" s="50">
        <v>11.012636284745717</v>
      </c>
      <c r="H17" s="50">
        <v>0.35859021470399277</v>
      </c>
      <c r="I17" s="50">
        <v>11.012636284745717</v>
      </c>
    </row>
    <row r="18" spans="1:9" ht="17" thickBot="1" x14ac:dyDescent="0.25">
      <c r="A18" s="51" t="s">
        <v>108</v>
      </c>
      <c r="B18" s="51">
        <v>0.1247711000874509</v>
      </c>
      <c r="C18" s="51">
        <v>5.235760298749112E-2</v>
      </c>
      <c r="D18" s="51">
        <v>2.3830560027215202</v>
      </c>
      <c r="E18" s="51">
        <v>0.14003027660929102</v>
      </c>
      <c r="F18" s="51">
        <v>-0.10050548332981643</v>
      </c>
      <c r="G18" s="51">
        <v>0.35004768350471827</v>
      </c>
      <c r="H18" s="51">
        <v>-0.10050548332981643</v>
      </c>
      <c r="I18" s="51">
        <v>0.35004768350471827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5" sqref="B5"/>
    </sheetView>
  </sheetViews>
  <sheetFormatPr baseColWidth="10" defaultRowHeight="16" x14ac:dyDescent="0.2"/>
  <cols>
    <col min="1" max="1" width="17.1640625" bestFit="1" customWidth="1"/>
  </cols>
  <sheetData>
    <row r="1" spans="1:9" x14ac:dyDescent="0.2">
      <c r="A1" t="s">
        <v>148</v>
      </c>
    </row>
    <row r="2" spans="1:9" ht="17" thickBot="1" x14ac:dyDescent="0.25"/>
    <row r="3" spans="1:9" x14ac:dyDescent="0.2">
      <c r="A3" s="53" t="s">
        <v>149</v>
      </c>
      <c r="B3" s="53"/>
    </row>
    <row r="4" spans="1:9" x14ac:dyDescent="0.2">
      <c r="A4" s="50" t="s">
        <v>150</v>
      </c>
      <c r="B4" s="50">
        <v>0.93276897296609562</v>
      </c>
    </row>
    <row r="5" spans="1:9" x14ac:dyDescent="0.2">
      <c r="A5" s="50" t="s">
        <v>151</v>
      </c>
      <c r="B5" s="50">
        <v>0.87005795692822485</v>
      </c>
    </row>
    <row r="6" spans="1:9" x14ac:dyDescent="0.2">
      <c r="A6" s="50" t="s">
        <v>152</v>
      </c>
      <c r="B6" s="50">
        <v>0.80508693539233733</v>
      </c>
    </row>
    <row r="7" spans="1:9" x14ac:dyDescent="0.2">
      <c r="A7" s="50" t="s">
        <v>153</v>
      </c>
      <c r="B7" s="50">
        <v>0.35388083306449825</v>
      </c>
    </row>
    <row r="8" spans="1:9" ht="17" thickBot="1" x14ac:dyDescent="0.25">
      <c r="A8" s="51" t="s">
        <v>154</v>
      </c>
      <c r="B8" s="51">
        <v>4</v>
      </c>
    </row>
    <row r="10" spans="1:9" ht="17" thickBot="1" x14ac:dyDescent="0.25">
      <c r="A10" t="s">
        <v>155</v>
      </c>
    </row>
    <row r="11" spans="1:9" x14ac:dyDescent="0.2">
      <c r="A11" s="52"/>
      <c r="B11" s="52" t="s">
        <v>160</v>
      </c>
      <c r="C11" s="52" t="s">
        <v>161</v>
      </c>
      <c r="D11" s="52" t="s">
        <v>162</v>
      </c>
      <c r="E11" s="52" t="s">
        <v>163</v>
      </c>
      <c r="F11" s="52" t="s">
        <v>164</v>
      </c>
    </row>
    <row r="12" spans="1:9" x14ac:dyDescent="0.2">
      <c r="A12" s="50" t="s">
        <v>156</v>
      </c>
      <c r="B12" s="50">
        <v>1</v>
      </c>
      <c r="C12" s="50">
        <v>1.6770367119791536</v>
      </c>
      <c r="D12" s="50">
        <v>1.6770367119791536</v>
      </c>
      <c r="E12" s="50">
        <v>13.391477251864318</v>
      </c>
      <c r="F12" s="50">
        <v>6.7231027033904378E-2</v>
      </c>
    </row>
    <row r="13" spans="1:9" x14ac:dyDescent="0.2">
      <c r="A13" s="50" t="s">
        <v>157</v>
      </c>
      <c r="B13" s="50">
        <v>2</v>
      </c>
      <c r="C13" s="50">
        <v>0.25046328802084655</v>
      </c>
      <c r="D13" s="50">
        <v>0.12523164401042328</v>
      </c>
      <c r="E13" s="50"/>
      <c r="F13" s="50"/>
    </row>
    <row r="14" spans="1:9" ht="17" thickBot="1" x14ac:dyDescent="0.25">
      <c r="A14" s="51" t="s">
        <v>158</v>
      </c>
      <c r="B14" s="51">
        <v>3</v>
      </c>
      <c r="C14" s="51">
        <v>1.9275000000000002</v>
      </c>
      <c r="D14" s="51"/>
      <c r="E14" s="51"/>
      <c r="F14" s="51"/>
    </row>
    <row r="15" spans="1:9" ht="17" thickBot="1" x14ac:dyDescent="0.25"/>
    <row r="16" spans="1:9" x14ac:dyDescent="0.2">
      <c r="A16" s="52"/>
      <c r="B16" s="52" t="s">
        <v>165</v>
      </c>
      <c r="C16" s="52" t="s">
        <v>153</v>
      </c>
      <c r="D16" s="52" t="s">
        <v>166</v>
      </c>
      <c r="E16" s="52" t="s">
        <v>167</v>
      </c>
      <c r="F16" s="52" t="s">
        <v>168</v>
      </c>
      <c r="G16" s="52" t="s">
        <v>169</v>
      </c>
      <c r="H16" s="52" t="s">
        <v>170</v>
      </c>
      <c r="I16" s="52" t="s">
        <v>171</v>
      </c>
    </row>
    <row r="17" spans="1:9" x14ac:dyDescent="0.2">
      <c r="A17" s="50" t="s">
        <v>159</v>
      </c>
      <c r="B17" s="50">
        <v>0.70940832762387451</v>
      </c>
      <c r="C17" s="50">
        <v>2.1566701940142678</v>
      </c>
      <c r="D17" s="50">
        <v>0.32893686275852585</v>
      </c>
      <c r="E17" s="50">
        <v>0.77345384419143293</v>
      </c>
      <c r="F17" s="50">
        <v>-8.5699945698209206</v>
      </c>
      <c r="G17" s="50">
        <v>9.9888112250686696</v>
      </c>
      <c r="H17" s="50">
        <v>-8.5699945698209206</v>
      </c>
      <c r="I17" s="50">
        <v>9.9888112250686696</v>
      </c>
    </row>
    <row r="18" spans="1:9" ht="17" thickBot="1" x14ac:dyDescent="0.25">
      <c r="A18" s="51" t="s">
        <v>108</v>
      </c>
      <c r="B18" s="51">
        <v>0.35196740898875151</v>
      </c>
      <c r="C18" s="51">
        <v>9.6180760599137993E-2</v>
      </c>
      <c r="D18" s="51">
        <v>3.659436739699748</v>
      </c>
      <c r="E18" s="51">
        <v>6.7231027033904267E-2</v>
      </c>
      <c r="F18" s="51">
        <v>-6.1865003152509257E-2</v>
      </c>
      <c r="G18" s="51">
        <v>0.76579982113001233</v>
      </c>
      <c r="H18" s="51">
        <v>-6.1865003152509257E-2</v>
      </c>
      <c r="I18" s="51">
        <v>0.76579982113001233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34" sqref="E34"/>
    </sheetView>
  </sheetViews>
  <sheetFormatPr baseColWidth="10" defaultRowHeight="16" x14ac:dyDescent="0.2"/>
  <sheetData>
    <row r="1" spans="1:9" x14ac:dyDescent="0.2">
      <c r="A1" t="s">
        <v>148</v>
      </c>
    </row>
    <row r="2" spans="1:9" ht="17" thickBot="1" x14ac:dyDescent="0.25"/>
    <row r="3" spans="1:9" x14ac:dyDescent="0.2">
      <c r="A3" s="53" t="s">
        <v>149</v>
      </c>
      <c r="B3" s="53"/>
    </row>
    <row r="4" spans="1:9" x14ac:dyDescent="0.2">
      <c r="A4" s="50" t="s">
        <v>150</v>
      </c>
      <c r="B4" s="50">
        <v>0.93316287050052427</v>
      </c>
    </row>
    <row r="5" spans="1:9" x14ac:dyDescent="0.2">
      <c r="A5" s="50" t="s">
        <v>151</v>
      </c>
      <c r="B5" s="50">
        <v>0.87079294288077813</v>
      </c>
    </row>
    <row r="6" spans="1:9" x14ac:dyDescent="0.2">
      <c r="A6" s="50" t="s">
        <v>152</v>
      </c>
      <c r="B6" s="50">
        <v>0.8061894143211672</v>
      </c>
    </row>
    <row r="7" spans="1:9" x14ac:dyDescent="0.2">
      <c r="A7" s="50" t="s">
        <v>153</v>
      </c>
      <c r="B7" s="50">
        <v>3.2751688689166336</v>
      </c>
    </row>
    <row r="8" spans="1:9" ht="17" thickBot="1" x14ac:dyDescent="0.25">
      <c r="A8" s="51" t="s">
        <v>154</v>
      </c>
      <c r="B8" s="51">
        <v>4</v>
      </c>
    </row>
    <row r="10" spans="1:9" ht="17" thickBot="1" x14ac:dyDescent="0.25">
      <c r="A10" t="s">
        <v>155</v>
      </c>
    </row>
    <row r="11" spans="1:9" x14ac:dyDescent="0.2">
      <c r="A11" s="52"/>
      <c r="B11" s="52" t="s">
        <v>160</v>
      </c>
      <c r="C11" s="52" t="s">
        <v>161</v>
      </c>
      <c r="D11" s="52" t="s">
        <v>162</v>
      </c>
      <c r="E11" s="52" t="s">
        <v>163</v>
      </c>
      <c r="F11" s="52" t="s">
        <v>164</v>
      </c>
    </row>
    <row r="12" spans="1:9" x14ac:dyDescent="0.2">
      <c r="A12" s="50" t="s">
        <v>156</v>
      </c>
      <c r="B12" s="50">
        <v>1</v>
      </c>
      <c r="C12" s="50">
        <v>144.58593776015863</v>
      </c>
      <c r="D12" s="50">
        <v>144.58593776015863</v>
      </c>
      <c r="E12" s="50">
        <v>13.479030670550456</v>
      </c>
      <c r="F12" s="50">
        <v>6.6837129499475734E-2</v>
      </c>
    </row>
    <row r="13" spans="1:9" x14ac:dyDescent="0.2">
      <c r="A13" s="50" t="s">
        <v>157</v>
      </c>
      <c r="B13" s="50">
        <v>2</v>
      </c>
      <c r="C13" s="50">
        <v>21.453462239841322</v>
      </c>
      <c r="D13" s="50">
        <v>10.726731119920661</v>
      </c>
      <c r="E13" s="50"/>
      <c r="F13" s="50"/>
    </row>
    <row r="14" spans="1:9" ht="17" thickBot="1" x14ac:dyDescent="0.25">
      <c r="A14" s="51" t="s">
        <v>158</v>
      </c>
      <c r="B14" s="51">
        <v>3</v>
      </c>
      <c r="C14" s="51">
        <v>166.03939999999994</v>
      </c>
      <c r="D14" s="51"/>
      <c r="E14" s="51"/>
      <c r="F14" s="51"/>
    </row>
    <row r="15" spans="1:9" ht="17" thickBot="1" x14ac:dyDescent="0.25"/>
    <row r="16" spans="1:9" x14ac:dyDescent="0.2">
      <c r="A16" s="52"/>
      <c r="B16" s="52" t="s">
        <v>165</v>
      </c>
      <c r="C16" s="52" t="s">
        <v>153</v>
      </c>
      <c r="D16" s="52" t="s">
        <v>166</v>
      </c>
      <c r="E16" s="52" t="s">
        <v>167</v>
      </c>
      <c r="F16" s="52" t="s">
        <v>168</v>
      </c>
      <c r="G16" s="52" t="s">
        <v>169</v>
      </c>
      <c r="H16" s="52" t="s">
        <v>170</v>
      </c>
      <c r="I16" s="52" t="s">
        <v>171</v>
      </c>
    </row>
    <row r="17" spans="1:9" x14ac:dyDescent="0.2">
      <c r="A17" s="50" t="s">
        <v>159</v>
      </c>
      <c r="B17" s="50">
        <v>859.01874331021111</v>
      </c>
      <c r="C17" s="50">
        <v>227.23347101297216</v>
      </c>
      <c r="D17" s="50">
        <v>3.7803354386166639</v>
      </c>
      <c r="E17" s="50">
        <v>6.3393174348231995E-2</v>
      </c>
      <c r="F17" s="50">
        <v>-118.68797103419922</v>
      </c>
      <c r="G17" s="50">
        <v>1836.7254576546216</v>
      </c>
      <c r="H17" s="50">
        <v>-118.68797103419922</v>
      </c>
      <c r="I17" s="50">
        <v>1836.7254576546216</v>
      </c>
    </row>
    <row r="18" spans="1:9" ht="17" thickBot="1" x14ac:dyDescent="0.25">
      <c r="A18" s="51" t="s">
        <v>114</v>
      </c>
      <c r="B18" s="51">
        <v>-8.7421209117938865</v>
      </c>
      <c r="C18" s="51">
        <v>2.3811539673052646</v>
      </c>
      <c r="D18" s="51">
        <v>-3.6713799409146497</v>
      </c>
      <c r="E18" s="51">
        <v>6.6837129499475734E-2</v>
      </c>
      <c r="F18" s="51">
        <v>-18.987399529173651</v>
      </c>
      <c r="G18" s="51">
        <v>1.5031577055858758</v>
      </c>
      <c r="H18" s="51">
        <v>-18.987399529173651</v>
      </c>
      <c r="I18" s="51">
        <v>1.5031577055858758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I21"/>
    </sheetView>
  </sheetViews>
  <sheetFormatPr baseColWidth="10" defaultRowHeight="16" x14ac:dyDescent="0.2"/>
  <sheetData>
    <row r="1" spans="1:9" x14ac:dyDescent="0.2">
      <c r="A1" t="s">
        <v>148</v>
      </c>
    </row>
    <row r="2" spans="1:9" ht="17" thickBot="1" x14ac:dyDescent="0.25"/>
    <row r="3" spans="1:9" x14ac:dyDescent="0.2">
      <c r="A3" s="53" t="s">
        <v>149</v>
      </c>
      <c r="B3" s="53"/>
    </row>
    <row r="4" spans="1:9" x14ac:dyDescent="0.2">
      <c r="A4" s="50" t="s">
        <v>150</v>
      </c>
      <c r="B4" s="50">
        <v>0.99327201564152168</v>
      </c>
    </row>
    <row r="5" spans="1:9" x14ac:dyDescent="0.2">
      <c r="A5" s="50" t="s">
        <v>151</v>
      </c>
      <c r="B5" s="50">
        <v>0.98658929705657128</v>
      </c>
    </row>
    <row r="6" spans="1:9" x14ac:dyDescent="0.2">
      <c r="A6" s="50" t="s">
        <v>152</v>
      </c>
      <c r="B6" s="50">
        <v>0.97988394558485692</v>
      </c>
    </row>
    <row r="7" spans="1:9" x14ac:dyDescent="0.2">
      <c r="A7" s="50" t="s">
        <v>153</v>
      </c>
      <c r="B7" s="50">
        <v>0.15160010609924035</v>
      </c>
    </row>
    <row r="8" spans="1:9" ht="17" thickBot="1" x14ac:dyDescent="0.25">
      <c r="A8" s="51" t="s">
        <v>154</v>
      </c>
      <c r="B8" s="51">
        <v>4</v>
      </c>
    </row>
    <row r="10" spans="1:9" ht="17" thickBot="1" x14ac:dyDescent="0.25">
      <c r="A10" t="s">
        <v>155</v>
      </c>
    </row>
    <row r="11" spans="1:9" x14ac:dyDescent="0.2">
      <c r="A11" s="52"/>
      <c r="B11" s="52" t="s">
        <v>160</v>
      </c>
      <c r="C11" s="52" t="s">
        <v>161</v>
      </c>
      <c r="D11" s="52" t="s">
        <v>162</v>
      </c>
      <c r="E11" s="52" t="s">
        <v>163</v>
      </c>
      <c r="F11" s="52" t="s">
        <v>164</v>
      </c>
    </row>
    <row r="12" spans="1:9" x14ac:dyDescent="0.2">
      <c r="A12" s="50" t="s">
        <v>156</v>
      </c>
      <c r="B12" s="50">
        <v>1</v>
      </c>
      <c r="C12" s="50">
        <v>3.3815348156613982</v>
      </c>
      <c r="D12" s="50">
        <v>3.3815348156613982</v>
      </c>
      <c r="E12" s="50">
        <v>147.13461348273387</v>
      </c>
      <c r="F12" s="50">
        <v>6.7279843584783132E-3</v>
      </c>
    </row>
    <row r="13" spans="1:9" x14ac:dyDescent="0.2">
      <c r="A13" s="50" t="s">
        <v>157</v>
      </c>
      <c r="B13" s="50">
        <v>2</v>
      </c>
      <c r="C13" s="50">
        <v>4.5965184338601861E-2</v>
      </c>
      <c r="D13" s="50">
        <v>2.2982592169300931E-2</v>
      </c>
      <c r="E13" s="50"/>
      <c r="F13" s="50"/>
    </row>
    <row r="14" spans="1:9" ht="17" thickBot="1" x14ac:dyDescent="0.25">
      <c r="A14" s="51" t="s">
        <v>158</v>
      </c>
      <c r="B14" s="51">
        <v>3</v>
      </c>
      <c r="C14" s="51">
        <v>3.4275000000000002</v>
      </c>
      <c r="D14" s="51"/>
      <c r="E14" s="51"/>
      <c r="F14" s="51"/>
    </row>
    <row r="15" spans="1:9" ht="17" thickBot="1" x14ac:dyDescent="0.25"/>
    <row r="16" spans="1:9" x14ac:dyDescent="0.2">
      <c r="A16" s="52"/>
      <c r="B16" s="52" t="s">
        <v>165</v>
      </c>
      <c r="C16" s="52" t="s">
        <v>153</v>
      </c>
      <c r="D16" s="52" t="s">
        <v>166</v>
      </c>
      <c r="E16" s="52" t="s">
        <v>167</v>
      </c>
      <c r="F16" s="52" t="s">
        <v>168</v>
      </c>
      <c r="G16" s="52" t="s">
        <v>169</v>
      </c>
      <c r="H16" s="52" t="s">
        <v>170</v>
      </c>
      <c r="I16" s="52" t="s">
        <v>171</v>
      </c>
    </row>
    <row r="17" spans="1:9" x14ac:dyDescent="0.2">
      <c r="A17" s="50" t="s">
        <v>159</v>
      </c>
      <c r="B17" s="50">
        <v>4.5100302104362813</v>
      </c>
      <c r="C17" s="50">
        <v>0.32752353569206971</v>
      </c>
      <c r="D17" s="50">
        <v>13.770095028152452</v>
      </c>
      <c r="E17" s="50">
        <v>5.2324734166272566E-3</v>
      </c>
      <c r="F17" s="50">
        <v>3.1008101755336019</v>
      </c>
      <c r="G17" s="50">
        <v>5.9192502453389606</v>
      </c>
      <c r="H17" s="50">
        <v>3.1008101755336019</v>
      </c>
      <c r="I17" s="50">
        <v>5.9192502453389606</v>
      </c>
    </row>
    <row r="18" spans="1:9" ht="17" thickBot="1" x14ac:dyDescent="0.25">
      <c r="A18" s="51" t="s">
        <v>136</v>
      </c>
      <c r="B18" s="51">
        <v>17.310356240348085</v>
      </c>
      <c r="C18" s="51">
        <v>1.4270808527586614</v>
      </c>
      <c r="D18" s="51">
        <v>12.129905749128216</v>
      </c>
      <c r="E18" s="51">
        <v>6.7279843584783176E-3</v>
      </c>
      <c r="F18" s="51">
        <v>11.170122913652838</v>
      </c>
      <c r="G18" s="51">
        <v>23.45058956704333</v>
      </c>
      <c r="H18" s="51">
        <v>11.170122913652838</v>
      </c>
      <c r="I18" s="51">
        <v>23.45058956704333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5" sqref="B5"/>
    </sheetView>
  </sheetViews>
  <sheetFormatPr baseColWidth="10" defaultRowHeight="16" x14ac:dyDescent="0.2"/>
  <sheetData>
    <row r="1" spans="1:9" x14ac:dyDescent="0.2">
      <c r="A1" t="s">
        <v>148</v>
      </c>
    </row>
    <row r="2" spans="1:9" ht="17" thickBot="1" x14ac:dyDescent="0.25"/>
    <row r="3" spans="1:9" x14ac:dyDescent="0.2">
      <c r="A3" s="53" t="s">
        <v>149</v>
      </c>
      <c r="B3" s="53"/>
    </row>
    <row r="4" spans="1:9" x14ac:dyDescent="0.2">
      <c r="A4" s="50" t="s">
        <v>150</v>
      </c>
      <c r="B4" s="50">
        <v>0.9668722434319249</v>
      </c>
    </row>
    <row r="5" spans="1:9" x14ac:dyDescent="0.2">
      <c r="A5" s="50" t="s">
        <v>151</v>
      </c>
      <c r="B5" s="50">
        <v>0.93484193511908353</v>
      </c>
    </row>
    <row r="6" spans="1:9" x14ac:dyDescent="0.2">
      <c r="A6" s="50" t="s">
        <v>152</v>
      </c>
      <c r="B6" s="50">
        <v>0.9022629026786253</v>
      </c>
    </row>
    <row r="7" spans="1:9" x14ac:dyDescent="0.2">
      <c r="A7" s="50" t="s">
        <v>153</v>
      </c>
      <c r="B7" s="50">
        <v>1.9174322033211896E-2</v>
      </c>
    </row>
    <row r="8" spans="1:9" ht="17" thickBot="1" x14ac:dyDescent="0.25">
      <c r="A8" s="51" t="s">
        <v>154</v>
      </c>
      <c r="B8" s="51">
        <v>4</v>
      </c>
    </row>
    <row r="10" spans="1:9" ht="17" thickBot="1" x14ac:dyDescent="0.25">
      <c r="A10" t="s">
        <v>155</v>
      </c>
    </row>
    <row r="11" spans="1:9" x14ac:dyDescent="0.2">
      <c r="A11" s="52"/>
      <c r="B11" s="52" t="s">
        <v>160</v>
      </c>
      <c r="C11" s="52" t="s">
        <v>161</v>
      </c>
      <c r="D11" s="52" t="s">
        <v>162</v>
      </c>
      <c r="E11" s="52" t="s">
        <v>163</v>
      </c>
      <c r="F11" s="52" t="s">
        <v>164</v>
      </c>
    </row>
    <row r="12" spans="1:9" x14ac:dyDescent="0.2">
      <c r="A12" s="50" t="s">
        <v>156</v>
      </c>
      <c r="B12" s="50">
        <v>1</v>
      </c>
      <c r="C12" s="50">
        <v>1.054969824913337E-2</v>
      </c>
      <c r="D12" s="50">
        <v>1.054969824913337E-2</v>
      </c>
      <c r="E12" s="50">
        <v>28.694588669188015</v>
      </c>
      <c r="F12" s="50">
        <v>3.3127756568075116E-2</v>
      </c>
    </row>
    <row r="13" spans="1:9" x14ac:dyDescent="0.2">
      <c r="A13" s="50" t="s">
        <v>157</v>
      </c>
      <c r="B13" s="50">
        <v>2</v>
      </c>
      <c r="C13" s="50">
        <v>7.3530925086663038E-4</v>
      </c>
      <c r="D13" s="50">
        <v>3.6765462543331519E-4</v>
      </c>
      <c r="E13" s="50"/>
      <c r="F13" s="50"/>
    </row>
    <row r="14" spans="1:9" ht="17" thickBot="1" x14ac:dyDescent="0.25">
      <c r="A14" s="51" t="s">
        <v>158</v>
      </c>
      <c r="B14" s="51">
        <v>3</v>
      </c>
      <c r="C14" s="51">
        <v>1.1285007499999999E-2</v>
      </c>
      <c r="D14" s="51"/>
      <c r="E14" s="51"/>
      <c r="F14" s="51"/>
    </row>
    <row r="15" spans="1:9" ht="17" thickBot="1" x14ac:dyDescent="0.25"/>
    <row r="16" spans="1:9" x14ac:dyDescent="0.2">
      <c r="A16" s="52"/>
      <c r="B16" s="52" t="s">
        <v>165</v>
      </c>
      <c r="C16" s="52" t="s">
        <v>153</v>
      </c>
      <c r="D16" s="52" t="s">
        <v>166</v>
      </c>
      <c r="E16" s="52" t="s">
        <v>167</v>
      </c>
      <c r="F16" s="52" t="s">
        <v>168</v>
      </c>
      <c r="G16" s="52" t="s">
        <v>169</v>
      </c>
      <c r="H16" s="52" t="s">
        <v>170</v>
      </c>
      <c r="I16" s="52" t="s">
        <v>171</v>
      </c>
    </row>
    <row r="17" spans="1:9" x14ac:dyDescent="0.2">
      <c r="A17" s="50" t="s">
        <v>159</v>
      </c>
      <c r="B17" s="50">
        <v>-5.1314533756108782E-2</v>
      </c>
      <c r="C17" s="50">
        <v>5.214946125833636E-2</v>
      </c>
      <c r="D17" s="50">
        <v>-0.9839897195084808</v>
      </c>
      <c r="E17" s="50">
        <v>0.42886159551625225</v>
      </c>
      <c r="F17" s="50">
        <v>-0.27569555559425363</v>
      </c>
      <c r="G17" s="50">
        <v>0.17306648808203606</v>
      </c>
      <c r="H17" s="50">
        <v>-0.27569555559425363</v>
      </c>
      <c r="I17" s="50">
        <v>0.17306648808203606</v>
      </c>
    </row>
    <row r="18" spans="1:9" ht="17" thickBot="1" x14ac:dyDescent="0.25">
      <c r="A18" s="51" t="s">
        <v>133</v>
      </c>
      <c r="B18" s="51">
        <v>1.0545925444305666</v>
      </c>
      <c r="C18" s="51">
        <v>0.19687233619738925</v>
      </c>
      <c r="D18" s="51">
        <v>5.3567330220189247</v>
      </c>
      <c r="E18" s="51">
        <v>3.312775656807513E-2</v>
      </c>
      <c r="F18" s="51">
        <v>0.2075192496787156</v>
      </c>
      <c r="G18" s="51">
        <v>1.9016658391824177</v>
      </c>
      <c r="H18" s="51">
        <v>0.2075192496787156</v>
      </c>
      <c r="I18" s="51">
        <v>1.9016658391824177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opLeftCell="A104" workbookViewId="0">
      <selection activeCell="K133" sqref="K133"/>
    </sheetView>
  </sheetViews>
  <sheetFormatPr baseColWidth="10" defaultRowHeight="16" x14ac:dyDescent="0.2"/>
  <cols>
    <col min="1" max="1" width="19.1640625" bestFit="1" customWidth="1"/>
    <col min="2" max="2" width="17.1640625" bestFit="1" customWidth="1"/>
  </cols>
  <sheetData>
    <row r="1" spans="1:19" x14ac:dyDescent="0.2">
      <c r="A1" s="41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x14ac:dyDescent="0.2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14</v>
      </c>
      <c r="P2" s="40" t="s">
        <v>15</v>
      </c>
      <c r="Q2" s="40" t="s">
        <v>16</v>
      </c>
      <c r="R2" s="40" t="s">
        <v>17</v>
      </c>
      <c r="S2" s="40" t="s">
        <v>18</v>
      </c>
    </row>
    <row r="3" spans="1:19" x14ac:dyDescent="0.2">
      <c r="A3" s="37">
        <v>2015</v>
      </c>
      <c r="B3" s="37" t="s">
        <v>19</v>
      </c>
      <c r="C3" s="37">
        <v>107</v>
      </c>
      <c r="D3" s="37" t="s">
        <v>20</v>
      </c>
      <c r="E3" s="37">
        <v>465</v>
      </c>
      <c r="F3" s="37">
        <v>118</v>
      </c>
      <c r="G3" s="37">
        <v>21</v>
      </c>
      <c r="H3" s="37">
        <v>8</v>
      </c>
      <c r="I3" s="37">
        <v>71</v>
      </c>
      <c r="J3" s="37">
        <v>70</v>
      </c>
      <c r="K3" s="37">
        <v>21</v>
      </c>
      <c r="L3" s="37">
        <v>29</v>
      </c>
      <c r="M3" s="37">
        <v>0</v>
      </c>
      <c r="N3" s="37">
        <v>4</v>
      </c>
      <c r="O3" s="37">
        <v>80</v>
      </c>
      <c r="P3" s="37">
        <v>0.27300000000000002</v>
      </c>
      <c r="Q3" s="37">
        <v>0.32600000000000001</v>
      </c>
      <c r="R3" s="37">
        <v>0.51300000000000001</v>
      </c>
      <c r="S3" s="37">
        <v>0.35699999999999998</v>
      </c>
    </row>
    <row r="4" spans="1:19" x14ac:dyDescent="0.2">
      <c r="A4" s="37">
        <v>2015</v>
      </c>
      <c r="B4" s="37" t="s">
        <v>21</v>
      </c>
      <c r="C4" s="37">
        <v>107</v>
      </c>
      <c r="D4" s="37" t="s">
        <v>20</v>
      </c>
      <c r="E4" s="37">
        <v>445</v>
      </c>
      <c r="F4" s="37">
        <v>110</v>
      </c>
      <c r="G4" s="37">
        <v>19</v>
      </c>
      <c r="H4" s="37">
        <v>1</v>
      </c>
      <c r="I4" s="37">
        <v>51</v>
      </c>
      <c r="J4" s="37">
        <v>48</v>
      </c>
      <c r="K4" s="37">
        <v>8</v>
      </c>
      <c r="L4" s="37">
        <v>20</v>
      </c>
      <c r="M4" s="37">
        <v>0</v>
      </c>
      <c r="N4" s="37">
        <v>8</v>
      </c>
      <c r="O4" s="37">
        <v>83</v>
      </c>
      <c r="P4" s="37">
        <v>0.26400000000000001</v>
      </c>
      <c r="Q4" s="37">
        <v>0.312</v>
      </c>
      <c r="R4" s="37">
        <v>0.377</v>
      </c>
      <c r="S4" s="37">
        <v>0.30199999999999999</v>
      </c>
    </row>
    <row r="5" spans="1:19" x14ac:dyDescent="0.2">
      <c r="A5" s="40" t="s">
        <v>0</v>
      </c>
      <c r="B5" s="40" t="s">
        <v>22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0" t="s">
        <v>12</v>
      </c>
      <c r="N5" s="40" t="s">
        <v>13</v>
      </c>
      <c r="O5" s="40" t="s">
        <v>14</v>
      </c>
      <c r="P5" s="40" t="s">
        <v>15</v>
      </c>
      <c r="Q5" s="40" t="s">
        <v>16</v>
      </c>
      <c r="R5" s="40" t="s">
        <v>17</v>
      </c>
      <c r="S5" s="40" t="s">
        <v>18</v>
      </c>
    </row>
    <row r="6" spans="1:19" x14ac:dyDescent="0.2">
      <c r="A6" s="37">
        <v>2015</v>
      </c>
      <c r="B6" s="37" t="s">
        <v>23</v>
      </c>
      <c r="C6" s="37">
        <v>104.2</v>
      </c>
      <c r="D6" s="37">
        <v>5.33</v>
      </c>
      <c r="E6" s="37">
        <v>447</v>
      </c>
      <c r="F6" s="37">
        <v>118</v>
      </c>
      <c r="G6" s="37">
        <v>21</v>
      </c>
      <c r="H6" s="37">
        <v>5</v>
      </c>
      <c r="I6" s="37">
        <v>62</v>
      </c>
      <c r="J6" s="37">
        <v>62</v>
      </c>
      <c r="K6" s="37">
        <v>17</v>
      </c>
      <c r="L6" s="37">
        <v>25</v>
      </c>
      <c r="M6" s="37">
        <v>0</v>
      </c>
      <c r="N6" s="37">
        <v>5</v>
      </c>
      <c r="O6" s="37">
        <v>88</v>
      </c>
      <c r="P6" s="37">
        <v>0.28299999999999997</v>
      </c>
      <c r="Q6" s="37">
        <v>0.33300000000000002</v>
      </c>
      <c r="R6" s="37">
        <v>0.48899999999999999</v>
      </c>
      <c r="S6" s="37">
        <v>0.35099999999999998</v>
      </c>
    </row>
    <row r="7" spans="1:19" x14ac:dyDescent="0.2">
      <c r="A7" s="37">
        <v>2015</v>
      </c>
      <c r="B7" s="37" t="s">
        <v>24</v>
      </c>
      <c r="C7" s="37">
        <v>109.1</v>
      </c>
      <c r="D7" s="37">
        <v>4.6100000000000003</v>
      </c>
      <c r="E7" s="37">
        <v>463</v>
      </c>
      <c r="F7" s="37">
        <v>110</v>
      </c>
      <c r="G7" s="37">
        <v>19</v>
      </c>
      <c r="H7" s="37">
        <v>4</v>
      </c>
      <c r="I7" s="37">
        <v>60</v>
      </c>
      <c r="J7" s="37">
        <v>56</v>
      </c>
      <c r="K7" s="37">
        <v>12</v>
      </c>
      <c r="L7" s="37">
        <v>24</v>
      </c>
      <c r="M7" s="37">
        <v>0</v>
      </c>
      <c r="N7" s="37">
        <v>7</v>
      </c>
      <c r="O7" s="37">
        <v>75</v>
      </c>
      <c r="P7" s="37">
        <v>0.255</v>
      </c>
      <c r="Q7" s="37">
        <v>0.30599999999999999</v>
      </c>
      <c r="R7" s="37">
        <v>0.40500000000000003</v>
      </c>
      <c r="S7" s="37">
        <v>0.309</v>
      </c>
    </row>
    <row r="8" spans="1:19" x14ac:dyDescent="0.2">
      <c r="A8" s="37">
        <v>2015</v>
      </c>
      <c r="B8" s="37" t="s">
        <v>25</v>
      </c>
      <c r="C8" s="37">
        <v>55.2</v>
      </c>
      <c r="D8" s="37" t="s">
        <v>20</v>
      </c>
      <c r="E8" s="37">
        <v>244</v>
      </c>
      <c r="F8" s="37">
        <v>65</v>
      </c>
      <c r="G8" s="37">
        <v>10</v>
      </c>
      <c r="H8" s="37">
        <v>5</v>
      </c>
      <c r="I8" s="37">
        <v>36</v>
      </c>
      <c r="J8" s="37">
        <v>36</v>
      </c>
      <c r="K8" s="37">
        <v>13</v>
      </c>
      <c r="L8" s="37">
        <v>15</v>
      </c>
      <c r="M8" s="37">
        <v>0</v>
      </c>
      <c r="N8" s="37">
        <v>2</v>
      </c>
      <c r="O8" s="37">
        <v>46</v>
      </c>
      <c r="P8" s="37">
        <v>0.28599999999999998</v>
      </c>
      <c r="Q8" s="37">
        <v>0.33700000000000002</v>
      </c>
      <c r="R8" s="37">
        <v>0.55900000000000005</v>
      </c>
      <c r="S8" s="37">
        <v>0.377</v>
      </c>
    </row>
    <row r="9" spans="1:19" x14ac:dyDescent="0.2">
      <c r="A9" s="37">
        <v>2015</v>
      </c>
      <c r="B9" s="37" t="s">
        <v>26</v>
      </c>
      <c r="C9" s="37">
        <v>49</v>
      </c>
      <c r="D9" s="37" t="s">
        <v>20</v>
      </c>
      <c r="E9" s="37">
        <v>203</v>
      </c>
      <c r="F9" s="37">
        <v>53</v>
      </c>
      <c r="G9" s="37">
        <v>11</v>
      </c>
      <c r="H9" s="37">
        <v>0</v>
      </c>
      <c r="I9" s="37">
        <v>26</v>
      </c>
      <c r="J9" s="37">
        <v>26</v>
      </c>
      <c r="K9" s="37">
        <v>4</v>
      </c>
      <c r="L9" s="37">
        <v>10</v>
      </c>
      <c r="M9" s="37">
        <v>0</v>
      </c>
      <c r="N9" s="37">
        <v>3</v>
      </c>
      <c r="O9" s="37">
        <v>42</v>
      </c>
      <c r="P9" s="37">
        <v>0.27900000000000003</v>
      </c>
      <c r="Q9" s="37">
        <v>0.32700000000000001</v>
      </c>
      <c r="R9" s="37">
        <v>0.40600000000000003</v>
      </c>
      <c r="S9" s="37">
        <v>0.32</v>
      </c>
    </row>
    <row r="10" spans="1:19" x14ac:dyDescent="0.2">
      <c r="A10" s="37">
        <v>2015</v>
      </c>
      <c r="B10" s="37" t="s">
        <v>27</v>
      </c>
      <c r="C10" s="37">
        <v>51.1</v>
      </c>
      <c r="D10" s="37" t="s">
        <v>20</v>
      </c>
      <c r="E10" s="37">
        <v>221</v>
      </c>
      <c r="F10" s="37">
        <v>53</v>
      </c>
      <c r="G10" s="37">
        <v>11</v>
      </c>
      <c r="H10" s="37">
        <v>3</v>
      </c>
      <c r="I10" s="37">
        <v>35</v>
      </c>
      <c r="J10" s="37">
        <v>34</v>
      </c>
      <c r="K10" s="37">
        <v>8</v>
      </c>
      <c r="L10" s="37">
        <v>14</v>
      </c>
      <c r="M10" s="37">
        <v>0</v>
      </c>
      <c r="N10" s="37">
        <v>2</v>
      </c>
      <c r="O10" s="37">
        <v>34</v>
      </c>
      <c r="P10" s="37">
        <v>0.25900000000000001</v>
      </c>
      <c r="Q10" s="37">
        <v>0.314</v>
      </c>
      <c r="R10" s="37">
        <v>0.46300000000000002</v>
      </c>
      <c r="S10" s="37">
        <v>0.33400000000000002</v>
      </c>
    </row>
    <row r="11" spans="1:19" x14ac:dyDescent="0.2">
      <c r="A11" s="37">
        <v>2015</v>
      </c>
      <c r="B11" s="37" t="s">
        <v>28</v>
      </c>
      <c r="C11" s="37">
        <v>58</v>
      </c>
      <c r="D11" s="37" t="s">
        <v>20</v>
      </c>
      <c r="E11" s="37">
        <v>242</v>
      </c>
      <c r="F11" s="37">
        <v>57</v>
      </c>
      <c r="G11" s="37">
        <v>8</v>
      </c>
      <c r="H11" s="37">
        <v>1</v>
      </c>
      <c r="I11" s="37">
        <v>25</v>
      </c>
      <c r="J11" s="37">
        <v>22</v>
      </c>
      <c r="K11" s="37">
        <v>4</v>
      </c>
      <c r="L11" s="37">
        <v>10</v>
      </c>
      <c r="M11" s="37">
        <v>0</v>
      </c>
      <c r="N11" s="37">
        <v>5</v>
      </c>
      <c r="O11" s="37">
        <v>41</v>
      </c>
      <c r="P11" s="37">
        <v>0.251</v>
      </c>
      <c r="Q11" s="37">
        <v>0.29899999999999999</v>
      </c>
      <c r="R11" s="37">
        <v>0.35299999999999998</v>
      </c>
      <c r="S11" s="37">
        <v>0.28699999999999998</v>
      </c>
    </row>
    <row r="12" spans="1:19" x14ac:dyDescent="0.2">
      <c r="A12" s="40" t="s">
        <v>0</v>
      </c>
      <c r="B12" s="40" t="s">
        <v>29</v>
      </c>
      <c r="C12" s="40" t="s">
        <v>2</v>
      </c>
      <c r="D12" s="40" t="s">
        <v>3</v>
      </c>
      <c r="E12" s="40" t="s">
        <v>4</v>
      </c>
      <c r="F12" s="40" t="s">
        <v>5</v>
      </c>
      <c r="G12" s="40" t="s">
        <v>6</v>
      </c>
      <c r="H12" s="40" t="s">
        <v>7</v>
      </c>
      <c r="I12" s="40" t="s">
        <v>8</v>
      </c>
      <c r="J12" s="40" t="s">
        <v>9</v>
      </c>
      <c r="K12" s="40" t="s">
        <v>10</v>
      </c>
      <c r="L12" s="40" t="s">
        <v>11</v>
      </c>
      <c r="M12" s="40" t="s">
        <v>12</v>
      </c>
      <c r="N12" s="40" t="s">
        <v>13</v>
      </c>
      <c r="O12" s="40" t="s">
        <v>14</v>
      </c>
      <c r="P12" s="40" t="s">
        <v>15</v>
      </c>
      <c r="Q12" s="40" t="s">
        <v>16</v>
      </c>
      <c r="R12" s="40" t="s">
        <v>17</v>
      </c>
      <c r="S12" s="40" t="s">
        <v>18</v>
      </c>
    </row>
    <row r="13" spans="1:19" x14ac:dyDescent="0.2">
      <c r="A13" s="37">
        <v>2015</v>
      </c>
      <c r="B13" s="37" t="s">
        <v>30</v>
      </c>
      <c r="C13" s="37">
        <v>32</v>
      </c>
      <c r="D13" s="37">
        <v>4.78</v>
      </c>
      <c r="E13" s="37">
        <v>141</v>
      </c>
      <c r="F13" s="37">
        <v>38</v>
      </c>
      <c r="G13" s="37">
        <v>10</v>
      </c>
      <c r="H13" s="37">
        <v>1</v>
      </c>
      <c r="I13" s="37">
        <v>18</v>
      </c>
      <c r="J13" s="37">
        <v>17</v>
      </c>
      <c r="K13" s="37">
        <v>4</v>
      </c>
      <c r="L13" s="37">
        <v>6</v>
      </c>
      <c r="M13" s="37">
        <v>0</v>
      </c>
      <c r="N13" s="37">
        <v>2</v>
      </c>
      <c r="O13" s="37">
        <v>22</v>
      </c>
      <c r="P13" s="37">
        <v>0.28599999999999998</v>
      </c>
      <c r="Q13" s="37">
        <v>0.32900000000000001</v>
      </c>
      <c r="R13" s="37">
        <v>0.47299999999999998</v>
      </c>
      <c r="S13" s="37">
        <v>0.34499999999999997</v>
      </c>
    </row>
    <row r="14" spans="1:19" x14ac:dyDescent="0.2">
      <c r="A14" s="37">
        <v>2015</v>
      </c>
      <c r="B14" s="37" t="s">
        <v>31</v>
      </c>
      <c r="C14" s="37">
        <v>36</v>
      </c>
      <c r="D14" s="37">
        <v>3</v>
      </c>
      <c r="E14" s="37">
        <v>148</v>
      </c>
      <c r="F14" s="37">
        <v>34</v>
      </c>
      <c r="G14" s="37">
        <v>5</v>
      </c>
      <c r="H14" s="37">
        <v>1</v>
      </c>
      <c r="I14" s="37">
        <v>15</v>
      </c>
      <c r="J14" s="37">
        <v>12</v>
      </c>
      <c r="K14" s="37">
        <v>3</v>
      </c>
      <c r="L14" s="37">
        <v>7</v>
      </c>
      <c r="M14" s="37">
        <v>0</v>
      </c>
      <c r="N14" s="37">
        <v>0</v>
      </c>
      <c r="O14" s="37">
        <v>32</v>
      </c>
      <c r="P14" s="37">
        <v>0.24099999999999999</v>
      </c>
      <c r="Q14" s="37">
        <v>0.28100000000000003</v>
      </c>
      <c r="R14" s="37">
        <v>0.36499999999999999</v>
      </c>
      <c r="S14" s="37">
        <v>0.28000000000000003</v>
      </c>
    </row>
    <row r="15" spans="1:19" x14ac:dyDescent="0.2">
      <c r="A15" s="37">
        <v>2015</v>
      </c>
      <c r="B15" s="37" t="s">
        <v>32</v>
      </c>
      <c r="C15" s="37">
        <v>40.200000000000003</v>
      </c>
      <c r="D15" s="37">
        <v>5.75</v>
      </c>
      <c r="E15" s="37">
        <v>175</v>
      </c>
      <c r="F15" s="37">
        <v>51</v>
      </c>
      <c r="G15" s="37">
        <v>5</v>
      </c>
      <c r="H15" s="37">
        <v>3</v>
      </c>
      <c r="I15" s="37">
        <v>26</v>
      </c>
      <c r="J15" s="37">
        <v>26</v>
      </c>
      <c r="K15" s="37">
        <v>5</v>
      </c>
      <c r="L15" s="37">
        <v>7</v>
      </c>
      <c r="M15" s="37">
        <v>0</v>
      </c>
      <c r="N15" s="37">
        <v>5</v>
      </c>
      <c r="O15" s="37">
        <v>34</v>
      </c>
      <c r="P15" s="37">
        <v>0.313</v>
      </c>
      <c r="Q15" s="37">
        <v>0.36</v>
      </c>
      <c r="R15" s="37">
        <v>0.47499999999999998</v>
      </c>
      <c r="S15" s="37">
        <v>0.36099999999999999</v>
      </c>
    </row>
    <row r="16" spans="1:19" x14ac:dyDescent="0.2">
      <c r="A16" s="37">
        <v>2015</v>
      </c>
      <c r="B16" s="37" t="s">
        <v>33</v>
      </c>
      <c r="C16" s="37">
        <v>39.200000000000003</v>
      </c>
      <c r="D16" s="37">
        <v>2.27</v>
      </c>
      <c r="E16" s="37">
        <v>146</v>
      </c>
      <c r="F16" s="37">
        <v>25</v>
      </c>
      <c r="G16" s="37">
        <v>4</v>
      </c>
      <c r="H16" s="37">
        <v>0</v>
      </c>
      <c r="I16" s="37">
        <v>10</v>
      </c>
      <c r="J16" s="37">
        <v>10</v>
      </c>
      <c r="K16" s="37">
        <v>3</v>
      </c>
      <c r="L16" s="37">
        <v>7</v>
      </c>
      <c r="M16" s="37">
        <v>0</v>
      </c>
      <c r="N16" s="37">
        <v>0</v>
      </c>
      <c r="O16" s="37">
        <v>23</v>
      </c>
      <c r="P16" s="37">
        <v>0.18</v>
      </c>
      <c r="Q16" s="37">
        <v>0.219</v>
      </c>
      <c r="R16" s="37">
        <v>0.27300000000000002</v>
      </c>
      <c r="S16" s="37">
        <v>0.218</v>
      </c>
    </row>
    <row r="17" spans="1:19" x14ac:dyDescent="0.2">
      <c r="A17" s="37">
        <v>2015</v>
      </c>
      <c r="B17" s="37" t="s">
        <v>34</v>
      </c>
      <c r="C17" s="37">
        <v>33.200000000000003</v>
      </c>
      <c r="D17" s="37">
        <v>8.82</v>
      </c>
      <c r="E17" s="37">
        <v>163</v>
      </c>
      <c r="F17" s="37">
        <v>47</v>
      </c>
      <c r="G17" s="37">
        <v>9</v>
      </c>
      <c r="H17" s="37">
        <v>2</v>
      </c>
      <c r="I17" s="37">
        <v>33</v>
      </c>
      <c r="J17" s="37">
        <v>33</v>
      </c>
      <c r="K17" s="37">
        <v>8</v>
      </c>
      <c r="L17" s="37">
        <v>13</v>
      </c>
      <c r="M17" s="37">
        <v>0</v>
      </c>
      <c r="N17" s="37">
        <v>5</v>
      </c>
      <c r="O17" s="37">
        <v>31</v>
      </c>
      <c r="P17" s="37">
        <v>0.32400000000000001</v>
      </c>
      <c r="Q17" s="37">
        <v>0.40100000000000002</v>
      </c>
      <c r="R17" s="37">
        <v>0.60399999999999998</v>
      </c>
      <c r="S17" s="37">
        <v>0.42099999999999999</v>
      </c>
    </row>
    <row r="18" spans="1:19" x14ac:dyDescent="0.2">
      <c r="A18" s="37">
        <v>2015</v>
      </c>
      <c r="B18" s="37" t="s">
        <v>35</v>
      </c>
      <c r="C18" s="37">
        <v>32</v>
      </c>
      <c r="D18" s="37">
        <v>5.63</v>
      </c>
      <c r="E18" s="37">
        <v>137</v>
      </c>
      <c r="F18" s="37">
        <v>33</v>
      </c>
      <c r="G18" s="37">
        <v>7</v>
      </c>
      <c r="H18" s="37">
        <v>2</v>
      </c>
      <c r="I18" s="37">
        <v>20</v>
      </c>
      <c r="J18" s="37">
        <v>20</v>
      </c>
      <c r="K18" s="37">
        <v>6</v>
      </c>
      <c r="L18" s="37">
        <v>9</v>
      </c>
      <c r="M18" s="37">
        <v>0</v>
      </c>
      <c r="N18" s="37">
        <v>0</v>
      </c>
      <c r="O18" s="37">
        <v>21</v>
      </c>
      <c r="P18" s="37">
        <v>0.25800000000000001</v>
      </c>
      <c r="Q18" s="37">
        <v>0.307</v>
      </c>
      <c r="R18" s="37">
        <v>0.48399999999999999</v>
      </c>
      <c r="S18" s="37">
        <v>0.33900000000000002</v>
      </c>
    </row>
    <row r="19" spans="1:19" x14ac:dyDescent="0.2">
      <c r="A19" s="37">
        <v>2015</v>
      </c>
      <c r="B19" s="37" t="s">
        <v>36</v>
      </c>
      <c r="C19" s="37">
        <v>125.1</v>
      </c>
      <c r="D19" s="37">
        <v>4.0199999999999996</v>
      </c>
      <c r="E19" s="37">
        <v>521</v>
      </c>
      <c r="F19" s="37">
        <v>130</v>
      </c>
      <c r="G19" s="37">
        <v>20</v>
      </c>
      <c r="H19" s="37">
        <v>5</v>
      </c>
      <c r="I19" s="37">
        <v>60</v>
      </c>
      <c r="J19" s="37">
        <v>56</v>
      </c>
      <c r="K19" s="37">
        <v>12</v>
      </c>
      <c r="L19" s="37">
        <v>23</v>
      </c>
      <c r="M19" s="37">
        <v>0</v>
      </c>
      <c r="N19" s="37">
        <v>7</v>
      </c>
      <c r="O19" s="37">
        <v>102</v>
      </c>
      <c r="P19" s="37">
        <v>0.26500000000000001</v>
      </c>
      <c r="Q19" s="37">
        <v>0.309</v>
      </c>
      <c r="R19" s="37">
        <v>0.40500000000000003</v>
      </c>
      <c r="S19" s="37">
        <v>0.31</v>
      </c>
    </row>
    <row r="20" spans="1:19" x14ac:dyDescent="0.2">
      <c r="A20" s="37">
        <v>2015</v>
      </c>
      <c r="B20" s="37" t="s">
        <v>37</v>
      </c>
      <c r="C20" s="37">
        <v>88.2</v>
      </c>
      <c r="D20" s="37">
        <v>6.29</v>
      </c>
      <c r="E20" s="37">
        <v>389</v>
      </c>
      <c r="F20" s="37">
        <v>98</v>
      </c>
      <c r="G20" s="37">
        <v>20</v>
      </c>
      <c r="H20" s="37">
        <v>4</v>
      </c>
      <c r="I20" s="37">
        <v>62</v>
      </c>
      <c r="J20" s="37">
        <v>62</v>
      </c>
      <c r="K20" s="37">
        <v>17</v>
      </c>
      <c r="L20" s="37">
        <v>26</v>
      </c>
      <c r="M20" s="37">
        <v>0</v>
      </c>
      <c r="N20" s="37">
        <v>5</v>
      </c>
      <c r="O20" s="37">
        <v>61</v>
      </c>
      <c r="P20" s="37">
        <v>0.27400000000000002</v>
      </c>
      <c r="Q20" s="37">
        <v>0.33200000000000002</v>
      </c>
      <c r="R20" s="37">
        <v>0.503</v>
      </c>
      <c r="S20" s="37">
        <v>0.35599999999999998</v>
      </c>
    </row>
    <row r="21" spans="1:19" x14ac:dyDescent="0.2">
      <c r="A21" s="40" t="s">
        <v>0</v>
      </c>
      <c r="B21" s="40" t="s">
        <v>38</v>
      </c>
      <c r="C21" s="40" t="s">
        <v>2</v>
      </c>
      <c r="D21" s="40" t="s">
        <v>3</v>
      </c>
      <c r="E21" s="40" t="s">
        <v>4</v>
      </c>
      <c r="F21" s="40" t="s">
        <v>5</v>
      </c>
      <c r="G21" s="40" t="s">
        <v>6</v>
      </c>
      <c r="H21" s="40" t="s">
        <v>7</v>
      </c>
      <c r="I21" s="40" t="s">
        <v>8</v>
      </c>
      <c r="J21" s="40" t="s">
        <v>9</v>
      </c>
      <c r="K21" s="40" t="s">
        <v>10</v>
      </c>
      <c r="L21" s="40" t="s">
        <v>11</v>
      </c>
      <c r="M21" s="40" t="s">
        <v>12</v>
      </c>
      <c r="N21" s="40" t="s">
        <v>13</v>
      </c>
      <c r="O21" s="40" t="s">
        <v>14</v>
      </c>
      <c r="P21" s="40" t="s">
        <v>15</v>
      </c>
      <c r="Q21" s="40" t="s">
        <v>16</v>
      </c>
      <c r="R21" s="40" t="s">
        <v>17</v>
      </c>
      <c r="S21" s="40" t="s">
        <v>18</v>
      </c>
    </row>
    <row r="22" spans="1:19" x14ac:dyDescent="0.2">
      <c r="A22" s="37">
        <v>2015</v>
      </c>
      <c r="B22" s="37" t="s">
        <v>39</v>
      </c>
      <c r="C22" s="37">
        <v>95.1</v>
      </c>
      <c r="D22" s="37" t="s">
        <v>20</v>
      </c>
      <c r="E22" s="37">
        <v>421</v>
      </c>
      <c r="F22" s="37">
        <v>106</v>
      </c>
      <c r="G22" s="37">
        <v>20</v>
      </c>
      <c r="H22" s="37">
        <v>4</v>
      </c>
      <c r="I22" s="37">
        <v>40</v>
      </c>
      <c r="J22" s="37">
        <v>39</v>
      </c>
      <c r="K22" s="37">
        <v>15</v>
      </c>
      <c r="L22" s="37">
        <v>26</v>
      </c>
      <c r="M22" s="37">
        <v>0</v>
      </c>
      <c r="N22" s="37">
        <v>6</v>
      </c>
      <c r="O22" s="37">
        <v>79</v>
      </c>
      <c r="P22" s="37">
        <v>0.27300000000000002</v>
      </c>
      <c r="Q22" s="37">
        <v>0.32900000000000001</v>
      </c>
      <c r="R22" s="37">
        <v>0.46400000000000002</v>
      </c>
      <c r="S22" s="37">
        <v>0.34300000000000003</v>
      </c>
    </row>
    <row r="23" spans="1:19" x14ac:dyDescent="0.2">
      <c r="A23" s="37">
        <v>2015</v>
      </c>
      <c r="B23" s="37" t="s">
        <v>40</v>
      </c>
      <c r="C23" s="37">
        <v>102.1</v>
      </c>
      <c r="D23" s="37" t="s">
        <v>20</v>
      </c>
      <c r="E23" s="37">
        <v>436</v>
      </c>
      <c r="F23" s="37">
        <v>114</v>
      </c>
      <c r="G23" s="37">
        <v>19</v>
      </c>
      <c r="H23" s="37">
        <v>5</v>
      </c>
      <c r="I23" s="37">
        <v>56</v>
      </c>
      <c r="J23" s="37">
        <v>55</v>
      </c>
      <c r="K23" s="37">
        <v>12</v>
      </c>
      <c r="L23" s="37">
        <v>22</v>
      </c>
      <c r="M23" s="37">
        <v>0</v>
      </c>
      <c r="N23" s="37">
        <v>4</v>
      </c>
      <c r="O23" s="37">
        <v>71</v>
      </c>
      <c r="P23" s="37">
        <v>0.27800000000000002</v>
      </c>
      <c r="Q23" s="37">
        <v>0.32300000000000001</v>
      </c>
      <c r="R23" s="37">
        <v>0.44400000000000001</v>
      </c>
      <c r="S23" s="37">
        <v>0.33</v>
      </c>
    </row>
    <row r="24" spans="1:19" x14ac:dyDescent="0.2">
      <c r="A24" s="37">
        <v>2015</v>
      </c>
      <c r="B24" s="37" t="s">
        <v>41</v>
      </c>
      <c r="C24" s="37">
        <v>16.100000000000001</v>
      </c>
      <c r="D24" s="37" t="s">
        <v>20</v>
      </c>
      <c r="E24" s="37">
        <v>53</v>
      </c>
      <c r="F24" s="37">
        <v>8</v>
      </c>
      <c r="G24" s="37">
        <v>1</v>
      </c>
      <c r="H24" s="37">
        <v>0</v>
      </c>
      <c r="I24" s="37">
        <v>26</v>
      </c>
      <c r="J24" s="37">
        <v>24</v>
      </c>
      <c r="K24" s="37">
        <v>2</v>
      </c>
      <c r="L24" s="37">
        <v>1</v>
      </c>
      <c r="M24" s="37">
        <v>0</v>
      </c>
      <c r="N24" s="37">
        <v>2</v>
      </c>
      <c r="O24" s="37">
        <v>13</v>
      </c>
      <c r="P24" s="37">
        <v>0.16</v>
      </c>
      <c r="Q24" s="37">
        <v>0.20799999999999999</v>
      </c>
      <c r="R24" s="37">
        <v>0.31900000000000001</v>
      </c>
      <c r="S24" s="37">
        <v>0.22500000000000001</v>
      </c>
    </row>
    <row r="25" spans="1:19" x14ac:dyDescent="0.2">
      <c r="A25" s="40" t="s">
        <v>0</v>
      </c>
      <c r="B25" s="40" t="s">
        <v>42</v>
      </c>
      <c r="C25" s="40" t="s">
        <v>2</v>
      </c>
      <c r="D25" s="40" t="s">
        <v>3</v>
      </c>
      <c r="E25" s="40" t="s">
        <v>4</v>
      </c>
      <c r="F25" s="40" t="s">
        <v>5</v>
      </c>
      <c r="G25" s="40" t="s">
        <v>6</v>
      </c>
      <c r="H25" s="40" t="s">
        <v>7</v>
      </c>
      <c r="I25" s="40" t="s">
        <v>8</v>
      </c>
      <c r="J25" s="40" t="s">
        <v>9</v>
      </c>
      <c r="K25" s="40" t="s">
        <v>10</v>
      </c>
      <c r="L25" s="40" t="s">
        <v>11</v>
      </c>
      <c r="M25" s="40" t="s">
        <v>12</v>
      </c>
      <c r="N25" s="40" t="s">
        <v>13</v>
      </c>
      <c r="O25" s="40" t="s">
        <v>14</v>
      </c>
      <c r="P25" s="40" t="s">
        <v>15</v>
      </c>
      <c r="Q25" s="40" t="s">
        <v>16</v>
      </c>
      <c r="R25" s="40" t="s">
        <v>17</v>
      </c>
      <c r="S25" s="40" t="s">
        <v>18</v>
      </c>
    </row>
    <row r="26" spans="1:19" x14ac:dyDescent="0.2">
      <c r="A26" s="37">
        <v>2015</v>
      </c>
      <c r="B26" s="37" t="s">
        <v>43</v>
      </c>
      <c r="C26" s="37">
        <v>127.2</v>
      </c>
      <c r="D26" s="37" t="s">
        <v>20</v>
      </c>
      <c r="E26" s="37">
        <v>551</v>
      </c>
      <c r="F26" s="37">
        <v>131</v>
      </c>
      <c r="G26" s="37">
        <v>19</v>
      </c>
      <c r="H26" s="37">
        <v>7</v>
      </c>
      <c r="I26" s="37">
        <v>19</v>
      </c>
      <c r="J26" s="37">
        <v>18</v>
      </c>
      <c r="K26" s="37">
        <v>18</v>
      </c>
      <c r="L26" s="37">
        <v>28</v>
      </c>
      <c r="M26" s="37">
        <v>0</v>
      </c>
      <c r="N26" s="37">
        <v>6</v>
      </c>
      <c r="O26" s="37">
        <v>103</v>
      </c>
      <c r="P26" s="37">
        <v>0.253</v>
      </c>
      <c r="Q26" s="37">
        <v>0.29899999999999999</v>
      </c>
      <c r="R26" s="37">
        <v>0.42199999999999999</v>
      </c>
      <c r="S26" s="37">
        <v>0.313</v>
      </c>
    </row>
    <row r="27" spans="1:19" x14ac:dyDescent="0.2">
      <c r="A27" s="37">
        <v>2015</v>
      </c>
      <c r="B27" s="37" t="s">
        <v>44</v>
      </c>
      <c r="C27" s="37">
        <v>86.1</v>
      </c>
      <c r="D27" s="37" t="s">
        <v>20</v>
      </c>
      <c r="E27" s="37">
        <v>359</v>
      </c>
      <c r="F27" s="37">
        <v>97</v>
      </c>
      <c r="G27" s="37">
        <v>21</v>
      </c>
      <c r="H27" s="37">
        <v>2</v>
      </c>
      <c r="I27" s="37">
        <v>103</v>
      </c>
      <c r="J27" s="37">
        <v>100</v>
      </c>
      <c r="K27" s="37">
        <v>11</v>
      </c>
      <c r="L27" s="37">
        <v>21</v>
      </c>
      <c r="M27" s="37">
        <v>0</v>
      </c>
      <c r="N27" s="37">
        <v>6</v>
      </c>
      <c r="O27" s="37">
        <v>60</v>
      </c>
      <c r="P27" s="37">
        <v>0.29199999999999998</v>
      </c>
      <c r="Q27" s="37">
        <v>0.34899999999999998</v>
      </c>
      <c r="R27" s="37">
        <v>0.48599999999999999</v>
      </c>
      <c r="S27" s="37">
        <v>0.35599999999999998</v>
      </c>
    </row>
    <row r="28" spans="1:19" x14ac:dyDescent="0.2">
      <c r="A28" s="37">
        <v>2015</v>
      </c>
      <c r="B28" s="37" t="s">
        <v>45</v>
      </c>
      <c r="C28" s="37">
        <v>47.1</v>
      </c>
      <c r="D28" s="37" t="s">
        <v>20</v>
      </c>
      <c r="E28" s="37">
        <v>197</v>
      </c>
      <c r="F28" s="37">
        <v>48</v>
      </c>
      <c r="G28" s="37">
        <v>14</v>
      </c>
      <c r="H28" s="37">
        <v>1</v>
      </c>
      <c r="I28" s="37">
        <v>85</v>
      </c>
      <c r="J28" s="37">
        <v>82</v>
      </c>
      <c r="K28" s="37">
        <v>4</v>
      </c>
      <c r="L28" s="37">
        <v>13</v>
      </c>
      <c r="M28" s="37">
        <v>0</v>
      </c>
      <c r="N28" s="37">
        <v>4</v>
      </c>
      <c r="O28" s="37">
        <v>32</v>
      </c>
      <c r="P28" s="37">
        <v>0.26700000000000002</v>
      </c>
      <c r="Q28" s="37">
        <v>0.33300000000000002</v>
      </c>
      <c r="R28" s="37">
        <v>0.45</v>
      </c>
      <c r="S28" s="37">
        <v>0.33200000000000002</v>
      </c>
    </row>
    <row r="29" spans="1:19" x14ac:dyDescent="0.2">
      <c r="A29" s="40" t="s">
        <v>0</v>
      </c>
      <c r="B29" s="40" t="s">
        <v>46</v>
      </c>
      <c r="C29" s="40" t="s">
        <v>2</v>
      </c>
      <c r="D29" s="40" t="s">
        <v>3</v>
      </c>
      <c r="E29" s="40" t="s">
        <v>4</v>
      </c>
      <c r="F29" s="40" t="s">
        <v>5</v>
      </c>
      <c r="G29" s="40" t="s">
        <v>6</v>
      </c>
      <c r="H29" s="40" t="s">
        <v>7</v>
      </c>
      <c r="I29" s="40" t="s">
        <v>8</v>
      </c>
      <c r="J29" s="40" t="s">
        <v>9</v>
      </c>
      <c r="K29" s="40" t="s">
        <v>10</v>
      </c>
      <c r="L29" s="40" t="s">
        <v>11</v>
      </c>
      <c r="M29" s="40" t="s">
        <v>12</v>
      </c>
      <c r="N29" s="40" t="s">
        <v>13</v>
      </c>
      <c r="O29" s="40" t="s">
        <v>14</v>
      </c>
      <c r="P29" s="40" t="s">
        <v>15</v>
      </c>
      <c r="Q29" s="40" t="s">
        <v>16</v>
      </c>
      <c r="R29" s="40" t="s">
        <v>17</v>
      </c>
      <c r="S29" s="40" t="s">
        <v>18</v>
      </c>
    </row>
    <row r="30" spans="1:19" x14ac:dyDescent="0.2">
      <c r="A30" s="37">
        <v>2015</v>
      </c>
      <c r="B30" s="37" t="s">
        <v>47</v>
      </c>
      <c r="C30" s="37">
        <v>4.0999999999999996</v>
      </c>
      <c r="D30" s="37" t="s">
        <v>20</v>
      </c>
      <c r="E30" s="37">
        <v>29</v>
      </c>
      <c r="F30" s="37">
        <v>5</v>
      </c>
      <c r="G30" s="37">
        <v>1</v>
      </c>
      <c r="H30" s="37">
        <v>1</v>
      </c>
      <c r="I30" s="37">
        <v>4</v>
      </c>
      <c r="J30" s="37">
        <v>3</v>
      </c>
      <c r="K30" s="37">
        <v>1</v>
      </c>
      <c r="L30" s="37">
        <v>13</v>
      </c>
      <c r="M30" s="37">
        <v>0</v>
      </c>
      <c r="N30" s="37">
        <v>0</v>
      </c>
      <c r="O30" s="37">
        <v>4</v>
      </c>
      <c r="P30" s="37">
        <v>0.313</v>
      </c>
      <c r="Q30" s="37">
        <v>0.621</v>
      </c>
      <c r="R30" s="37">
        <v>0.68799999999999994</v>
      </c>
      <c r="S30" s="37">
        <v>0.53800000000000003</v>
      </c>
    </row>
    <row r="31" spans="1:19" x14ac:dyDescent="0.2">
      <c r="A31" s="37">
        <v>2015</v>
      </c>
      <c r="B31" s="37" t="s">
        <v>48</v>
      </c>
      <c r="C31" s="37">
        <v>8</v>
      </c>
      <c r="D31" s="37" t="s">
        <v>20</v>
      </c>
      <c r="E31" s="37">
        <v>44</v>
      </c>
      <c r="F31" s="37">
        <v>4</v>
      </c>
      <c r="G31" s="37">
        <v>0</v>
      </c>
      <c r="H31" s="37">
        <v>0</v>
      </c>
      <c r="I31" s="37">
        <v>4</v>
      </c>
      <c r="J31" s="37">
        <v>4</v>
      </c>
      <c r="K31" s="37">
        <v>1</v>
      </c>
      <c r="L31" s="37">
        <v>17</v>
      </c>
      <c r="M31" s="37">
        <v>0</v>
      </c>
      <c r="N31" s="37">
        <v>0</v>
      </c>
      <c r="O31" s="37">
        <v>6</v>
      </c>
      <c r="P31" s="37">
        <v>0.14799999999999999</v>
      </c>
      <c r="Q31" s="37">
        <v>0.47699999999999998</v>
      </c>
      <c r="R31" s="37">
        <v>0.26900000000000002</v>
      </c>
      <c r="S31" s="37">
        <v>0.372</v>
      </c>
    </row>
    <row r="32" spans="1:19" x14ac:dyDescent="0.2">
      <c r="A32" s="37">
        <v>2015</v>
      </c>
      <c r="B32" s="37" t="s">
        <v>49</v>
      </c>
      <c r="C32" s="37">
        <v>16.100000000000001</v>
      </c>
      <c r="D32" s="37" t="s">
        <v>20</v>
      </c>
      <c r="E32" s="37">
        <v>95</v>
      </c>
      <c r="F32" s="37">
        <v>16</v>
      </c>
      <c r="G32" s="37">
        <v>4</v>
      </c>
      <c r="H32" s="37">
        <v>0</v>
      </c>
      <c r="I32" s="37">
        <v>7</v>
      </c>
      <c r="J32" s="37">
        <v>7</v>
      </c>
      <c r="K32" s="37">
        <v>2</v>
      </c>
      <c r="L32" s="37">
        <v>28</v>
      </c>
      <c r="M32" s="37">
        <v>0</v>
      </c>
      <c r="N32" s="37">
        <v>2</v>
      </c>
      <c r="O32" s="37">
        <v>20</v>
      </c>
      <c r="P32" s="37">
        <v>0.246</v>
      </c>
      <c r="Q32" s="37">
        <v>0.48399999999999999</v>
      </c>
      <c r="R32" s="37">
        <v>0.41299999999999998</v>
      </c>
      <c r="S32" s="37">
        <v>0.40699999999999997</v>
      </c>
    </row>
    <row r="33" spans="1:19" x14ac:dyDescent="0.2">
      <c r="A33" s="37">
        <v>2015</v>
      </c>
      <c r="B33" s="37" t="s">
        <v>50</v>
      </c>
      <c r="C33" s="37">
        <v>21.2</v>
      </c>
      <c r="D33" s="37" t="s">
        <v>20</v>
      </c>
      <c r="E33" s="37">
        <v>109</v>
      </c>
      <c r="F33" s="37">
        <v>23</v>
      </c>
      <c r="G33" s="37">
        <v>3</v>
      </c>
      <c r="H33" s="37">
        <v>2</v>
      </c>
      <c r="I33" s="37">
        <v>21</v>
      </c>
      <c r="J33" s="37">
        <v>20</v>
      </c>
      <c r="K33" s="37">
        <v>9</v>
      </c>
      <c r="L33" s="37">
        <v>22</v>
      </c>
      <c r="M33" s="37">
        <v>0</v>
      </c>
      <c r="N33" s="37">
        <v>1</v>
      </c>
      <c r="O33" s="37">
        <v>17</v>
      </c>
      <c r="P33" s="37">
        <v>0.26700000000000002</v>
      </c>
      <c r="Q33" s="37">
        <v>0.42199999999999999</v>
      </c>
      <c r="R33" s="37">
        <v>0.66300000000000003</v>
      </c>
      <c r="S33" s="37">
        <v>0.45200000000000001</v>
      </c>
    </row>
    <row r="34" spans="1:19" x14ac:dyDescent="0.2">
      <c r="A34" s="37">
        <v>2015</v>
      </c>
      <c r="B34" s="37" t="s">
        <v>51</v>
      </c>
      <c r="C34" s="37">
        <v>74</v>
      </c>
      <c r="D34" s="37" t="s">
        <v>20</v>
      </c>
      <c r="E34" s="37">
        <v>343</v>
      </c>
      <c r="F34" s="37">
        <v>92</v>
      </c>
      <c r="G34" s="37">
        <v>15</v>
      </c>
      <c r="H34" s="37">
        <v>3</v>
      </c>
      <c r="I34" s="37">
        <v>59</v>
      </c>
      <c r="J34" s="37">
        <v>58</v>
      </c>
      <c r="K34" s="37">
        <v>17</v>
      </c>
      <c r="L34" s="37">
        <v>31</v>
      </c>
      <c r="M34" s="37">
        <v>0</v>
      </c>
      <c r="N34" s="37">
        <v>5</v>
      </c>
      <c r="O34" s="37">
        <v>48</v>
      </c>
      <c r="P34" s="37">
        <v>0.3</v>
      </c>
      <c r="Q34" s="37">
        <v>0.374</v>
      </c>
      <c r="R34" s="37">
        <v>0.54300000000000004</v>
      </c>
      <c r="S34" s="37">
        <v>0.39100000000000001</v>
      </c>
    </row>
    <row r="35" spans="1:19" x14ac:dyDescent="0.2">
      <c r="A35" s="37">
        <v>2015</v>
      </c>
      <c r="B35" s="37" t="s">
        <v>52</v>
      </c>
      <c r="C35" s="37">
        <v>34</v>
      </c>
      <c r="D35" s="37" t="s">
        <v>20</v>
      </c>
      <c r="E35" s="37">
        <v>149</v>
      </c>
      <c r="F35" s="37">
        <v>31</v>
      </c>
      <c r="G35" s="37">
        <v>3</v>
      </c>
      <c r="H35" s="37">
        <v>1</v>
      </c>
      <c r="I35" s="37">
        <v>18</v>
      </c>
      <c r="J35" s="37">
        <v>17</v>
      </c>
      <c r="K35" s="37">
        <v>5</v>
      </c>
      <c r="L35" s="37">
        <v>19</v>
      </c>
      <c r="M35" s="37">
        <v>0</v>
      </c>
      <c r="N35" s="37">
        <v>2</v>
      </c>
      <c r="O35" s="37">
        <v>24</v>
      </c>
      <c r="P35" s="37">
        <v>0.24199999999999999</v>
      </c>
      <c r="Q35" s="37">
        <v>0.34899999999999998</v>
      </c>
      <c r="R35" s="37">
        <v>0.40500000000000003</v>
      </c>
      <c r="S35" s="37">
        <v>0.33300000000000002</v>
      </c>
    </row>
    <row r="36" spans="1:19" x14ac:dyDescent="0.2">
      <c r="A36" s="37">
        <v>2015</v>
      </c>
      <c r="B36" s="37" t="s">
        <v>53</v>
      </c>
      <c r="C36" s="37">
        <v>77</v>
      </c>
      <c r="D36" s="37" t="s">
        <v>20</v>
      </c>
      <c r="E36" s="37">
        <v>328</v>
      </c>
      <c r="F36" s="37">
        <v>80</v>
      </c>
      <c r="G36" s="37">
        <v>11</v>
      </c>
      <c r="H36" s="37">
        <v>2</v>
      </c>
      <c r="I36" s="37">
        <v>45</v>
      </c>
      <c r="J36" s="37">
        <v>45</v>
      </c>
      <c r="K36" s="37">
        <v>10</v>
      </c>
      <c r="L36" s="37">
        <v>19</v>
      </c>
      <c r="M36" s="37">
        <v>0</v>
      </c>
      <c r="N36" s="37">
        <v>5</v>
      </c>
      <c r="O36" s="37">
        <v>67</v>
      </c>
      <c r="P36" s="37">
        <v>0.26300000000000001</v>
      </c>
      <c r="Q36" s="37">
        <v>0.317</v>
      </c>
      <c r="R36" s="37">
        <v>0.41399999999999998</v>
      </c>
      <c r="S36" s="37">
        <v>0.31900000000000001</v>
      </c>
    </row>
    <row r="37" spans="1:19" x14ac:dyDescent="0.2">
      <c r="A37" s="37">
        <v>2015</v>
      </c>
      <c r="B37" s="37" t="s">
        <v>54</v>
      </c>
      <c r="C37" s="37">
        <v>110.2</v>
      </c>
      <c r="D37" s="37" t="s">
        <v>20</v>
      </c>
      <c r="E37" s="37">
        <v>448</v>
      </c>
      <c r="F37" s="37">
        <v>99</v>
      </c>
      <c r="G37" s="37">
        <v>18</v>
      </c>
      <c r="H37" s="37">
        <v>5</v>
      </c>
      <c r="I37" s="37">
        <v>48</v>
      </c>
      <c r="J37" s="37">
        <v>46</v>
      </c>
      <c r="K37" s="37">
        <v>8</v>
      </c>
      <c r="L37" s="37">
        <v>18</v>
      </c>
      <c r="M37" s="37">
        <v>0</v>
      </c>
      <c r="N37" s="37">
        <v>7</v>
      </c>
      <c r="O37" s="37">
        <v>115</v>
      </c>
      <c r="P37" s="37">
        <v>0.23400000000000001</v>
      </c>
      <c r="Q37" s="37">
        <v>0.27700000000000002</v>
      </c>
      <c r="R37" s="37">
        <v>0.36199999999999999</v>
      </c>
      <c r="S37" s="37">
        <v>0.27800000000000002</v>
      </c>
    </row>
    <row r="38" spans="1:19" x14ac:dyDescent="0.2">
      <c r="A38" s="37">
        <v>2015</v>
      </c>
      <c r="B38" s="37" t="s">
        <v>55</v>
      </c>
      <c r="C38" s="37">
        <v>46.1</v>
      </c>
      <c r="D38" s="37" t="s">
        <v>20</v>
      </c>
      <c r="E38" s="37">
        <v>199</v>
      </c>
      <c r="F38" s="37">
        <v>41</v>
      </c>
      <c r="G38" s="37">
        <v>10</v>
      </c>
      <c r="H38" s="37">
        <v>2</v>
      </c>
      <c r="I38" s="37">
        <v>16</v>
      </c>
      <c r="J38" s="37">
        <v>15</v>
      </c>
      <c r="K38" s="37">
        <v>3</v>
      </c>
      <c r="L38" s="37">
        <v>23</v>
      </c>
      <c r="M38" s="37">
        <v>0</v>
      </c>
      <c r="N38" s="37">
        <v>2</v>
      </c>
      <c r="O38" s="37">
        <v>62</v>
      </c>
      <c r="P38" s="37">
        <v>0.23599999999999999</v>
      </c>
      <c r="Q38" s="37">
        <v>0.33200000000000002</v>
      </c>
      <c r="R38" s="37">
        <v>0.372</v>
      </c>
      <c r="S38" s="37">
        <v>0.312</v>
      </c>
    </row>
    <row r="39" spans="1:19" x14ac:dyDescent="0.2">
      <c r="A39" s="37">
        <v>2015</v>
      </c>
      <c r="B39" s="37" t="s">
        <v>56</v>
      </c>
      <c r="C39" s="37">
        <v>63.2</v>
      </c>
      <c r="D39" s="37" t="s">
        <v>20</v>
      </c>
      <c r="E39" s="37">
        <v>256</v>
      </c>
      <c r="F39" s="37">
        <v>51</v>
      </c>
      <c r="G39" s="37">
        <v>13</v>
      </c>
      <c r="H39" s="37">
        <v>2</v>
      </c>
      <c r="I39" s="37">
        <v>24</v>
      </c>
      <c r="J39" s="37">
        <v>24</v>
      </c>
      <c r="K39" s="37">
        <v>6</v>
      </c>
      <c r="L39" s="37">
        <v>17</v>
      </c>
      <c r="M39" s="37">
        <v>0</v>
      </c>
      <c r="N39" s="37">
        <v>2</v>
      </c>
      <c r="O39" s="37">
        <v>88</v>
      </c>
      <c r="P39" s="37">
        <v>0.215</v>
      </c>
      <c r="Q39" s="37">
        <v>0.27300000000000002</v>
      </c>
      <c r="R39" s="37">
        <v>0.36599999999999999</v>
      </c>
      <c r="S39" s="37">
        <v>0.27900000000000003</v>
      </c>
    </row>
    <row r="40" spans="1:19" x14ac:dyDescent="0.2">
      <c r="A40" s="37">
        <v>2015</v>
      </c>
      <c r="B40" s="37" t="s">
        <v>57</v>
      </c>
      <c r="C40" s="37">
        <v>48</v>
      </c>
      <c r="D40" s="37" t="s">
        <v>20</v>
      </c>
      <c r="E40" s="37">
        <v>181</v>
      </c>
      <c r="F40" s="37">
        <v>32</v>
      </c>
      <c r="G40" s="37">
        <v>7</v>
      </c>
      <c r="H40" s="37">
        <v>3</v>
      </c>
      <c r="I40" s="37">
        <v>14</v>
      </c>
      <c r="J40" s="37">
        <v>14</v>
      </c>
      <c r="K40" s="37">
        <v>1</v>
      </c>
      <c r="L40" s="37">
        <v>8</v>
      </c>
      <c r="M40" s="37">
        <v>0</v>
      </c>
      <c r="N40" s="37">
        <v>1</v>
      </c>
      <c r="O40" s="37">
        <v>79</v>
      </c>
      <c r="P40" s="37">
        <v>0.186</v>
      </c>
      <c r="Q40" s="37">
        <v>0.22700000000000001</v>
      </c>
      <c r="R40" s="37">
        <v>0.28199999999999997</v>
      </c>
      <c r="S40" s="37">
        <v>0.223</v>
      </c>
    </row>
    <row r="41" spans="1:19" x14ac:dyDescent="0.2">
      <c r="A41" s="40" t="s">
        <v>0</v>
      </c>
      <c r="B41" s="40" t="s">
        <v>58</v>
      </c>
      <c r="C41" s="40" t="s">
        <v>2</v>
      </c>
      <c r="D41" s="40" t="s">
        <v>3</v>
      </c>
      <c r="E41" s="40" t="s">
        <v>4</v>
      </c>
      <c r="F41" s="40" t="s">
        <v>5</v>
      </c>
      <c r="G41" s="40" t="s">
        <v>6</v>
      </c>
      <c r="H41" s="40" t="s">
        <v>7</v>
      </c>
      <c r="I41" s="40" t="s">
        <v>8</v>
      </c>
      <c r="J41" s="40" t="s">
        <v>9</v>
      </c>
      <c r="K41" s="40" t="s">
        <v>10</v>
      </c>
      <c r="L41" s="40" t="s">
        <v>11</v>
      </c>
      <c r="M41" s="40" t="s">
        <v>12</v>
      </c>
      <c r="N41" s="40" t="s">
        <v>13</v>
      </c>
      <c r="O41" s="40" t="s">
        <v>14</v>
      </c>
      <c r="P41" s="40" t="s">
        <v>15</v>
      </c>
      <c r="Q41" s="40" t="s">
        <v>16</v>
      </c>
      <c r="R41" s="40" t="s">
        <v>17</v>
      </c>
      <c r="S41" s="40" t="s">
        <v>18</v>
      </c>
    </row>
    <row r="42" spans="1:19" x14ac:dyDescent="0.2">
      <c r="A42" s="37">
        <v>2015</v>
      </c>
      <c r="B42" s="37" t="s">
        <v>59</v>
      </c>
      <c r="C42" s="37">
        <v>214</v>
      </c>
      <c r="D42" s="37">
        <v>4.96</v>
      </c>
      <c r="E42" s="37">
        <v>910</v>
      </c>
      <c r="F42" s="37">
        <v>228</v>
      </c>
      <c r="G42" s="37">
        <v>40</v>
      </c>
      <c r="H42" s="37">
        <v>9</v>
      </c>
      <c r="I42" s="37">
        <v>122</v>
      </c>
      <c r="J42" s="37">
        <v>118</v>
      </c>
      <c r="K42" s="37">
        <v>29</v>
      </c>
      <c r="L42" s="37">
        <v>49</v>
      </c>
      <c r="M42" s="37">
        <v>0</v>
      </c>
      <c r="N42" s="37">
        <v>12</v>
      </c>
      <c r="O42" s="37">
        <v>163</v>
      </c>
      <c r="P42" s="37">
        <v>0.26900000000000002</v>
      </c>
      <c r="Q42" s="37">
        <v>0.31900000000000001</v>
      </c>
      <c r="R42" s="37">
        <v>0.44600000000000001</v>
      </c>
      <c r="S42" s="37">
        <v>0.33</v>
      </c>
    </row>
    <row r="44" spans="1:19" x14ac:dyDescent="0.2">
      <c r="A44" s="42" t="s">
        <v>60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9" x14ac:dyDescent="0.2">
      <c r="A45" s="40" t="s">
        <v>0</v>
      </c>
      <c r="B45" s="40" t="s">
        <v>1</v>
      </c>
      <c r="C45" s="40" t="s">
        <v>61</v>
      </c>
      <c r="D45" s="40" t="s">
        <v>62</v>
      </c>
      <c r="E45" s="40" t="s">
        <v>63</v>
      </c>
      <c r="F45" s="40" t="s">
        <v>64</v>
      </c>
      <c r="G45" s="40" t="s">
        <v>65</v>
      </c>
      <c r="H45" s="40" t="s">
        <v>66</v>
      </c>
      <c r="I45" s="40" t="s">
        <v>67</v>
      </c>
      <c r="J45" s="40" t="s">
        <v>15</v>
      </c>
      <c r="K45" s="40" t="s">
        <v>68</v>
      </c>
      <c r="L45" s="40" t="s">
        <v>69</v>
      </c>
      <c r="M45" s="40" t="s">
        <v>70</v>
      </c>
      <c r="N45" s="40" t="s">
        <v>71</v>
      </c>
      <c r="O45" s="40" t="s">
        <v>72</v>
      </c>
    </row>
    <row r="46" spans="1:19" x14ac:dyDescent="0.2">
      <c r="A46" s="37">
        <v>2015</v>
      </c>
      <c r="B46" s="37" t="s">
        <v>19</v>
      </c>
      <c r="C46" s="37">
        <v>6.73</v>
      </c>
      <c r="D46" s="37">
        <v>2.44</v>
      </c>
      <c r="E46" s="37">
        <v>2.76</v>
      </c>
      <c r="F46" s="37">
        <v>1.77</v>
      </c>
      <c r="G46" s="38">
        <v>0.17199999999999999</v>
      </c>
      <c r="H46" s="38">
        <v>6.2E-2</v>
      </c>
      <c r="I46" s="38">
        <v>0.11</v>
      </c>
      <c r="J46" s="37" t="s">
        <v>20</v>
      </c>
      <c r="K46" s="37">
        <v>1.37</v>
      </c>
      <c r="L46" s="37">
        <v>0.29299999999999998</v>
      </c>
      <c r="M46" s="38">
        <v>0.65800000000000003</v>
      </c>
      <c r="N46" s="37">
        <v>5.12</v>
      </c>
      <c r="O46" s="37">
        <v>4.7</v>
      </c>
    </row>
    <row r="47" spans="1:19" x14ac:dyDescent="0.2">
      <c r="A47" s="37">
        <v>2015</v>
      </c>
      <c r="B47" s="37" t="s">
        <v>21</v>
      </c>
      <c r="C47" s="37">
        <v>6.98</v>
      </c>
      <c r="D47" s="37">
        <v>1.68</v>
      </c>
      <c r="E47" s="37">
        <v>4.1500000000000004</v>
      </c>
      <c r="F47" s="37">
        <v>0.67</v>
      </c>
      <c r="G47" s="38">
        <v>0.187</v>
      </c>
      <c r="H47" s="38">
        <v>4.4999999999999998E-2</v>
      </c>
      <c r="I47" s="38">
        <v>0.14199999999999999</v>
      </c>
      <c r="J47" s="37" t="s">
        <v>20</v>
      </c>
      <c r="K47" s="37">
        <v>1.21</v>
      </c>
      <c r="L47" s="37">
        <v>0.313</v>
      </c>
      <c r="M47" s="38">
        <v>0.68600000000000005</v>
      </c>
      <c r="N47" s="37">
        <v>3.34</v>
      </c>
      <c r="O47" s="37">
        <v>3.93</v>
      </c>
    </row>
    <row r="48" spans="1:19" x14ac:dyDescent="0.2">
      <c r="A48" s="40" t="s">
        <v>0</v>
      </c>
      <c r="B48" s="40" t="s">
        <v>22</v>
      </c>
      <c r="C48" s="40" t="s">
        <v>61</v>
      </c>
      <c r="D48" s="40" t="s">
        <v>62</v>
      </c>
      <c r="E48" s="40" t="s">
        <v>63</v>
      </c>
      <c r="F48" s="40" t="s">
        <v>64</v>
      </c>
      <c r="G48" s="40" t="s">
        <v>65</v>
      </c>
      <c r="H48" s="40" t="s">
        <v>66</v>
      </c>
      <c r="I48" s="40" t="s">
        <v>67</v>
      </c>
      <c r="J48" s="40" t="s">
        <v>15</v>
      </c>
      <c r="K48" s="40" t="s">
        <v>68</v>
      </c>
      <c r="L48" s="40" t="s">
        <v>69</v>
      </c>
      <c r="M48" s="40" t="s">
        <v>70</v>
      </c>
      <c r="N48" s="40" t="s">
        <v>71</v>
      </c>
      <c r="O48" s="40" t="s">
        <v>72</v>
      </c>
    </row>
    <row r="49" spans="1:19" x14ac:dyDescent="0.2">
      <c r="A49" s="37">
        <v>2015</v>
      </c>
      <c r="B49" s="37" t="s">
        <v>23</v>
      </c>
      <c r="C49" s="37">
        <v>7.57</v>
      </c>
      <c r="D49" s="37">
        <v>2.15</v>
      </c>
      <c r="E49" s="37">
        <v>3.52</v>
      </c>
      <c r="F49" s="37">
        <v>1.46</v>
      </c>
      <c r="G49" s="38">
        <v>0.19700000000000001</v>
      </c>
      <c r="H49" s="38">
        <v>5.6000000000000001E-2</v>
      </c>
      <c r="I49" s="38">
        <v>0.14099999999999999</v>
      </c>
      <c r="J49" s="37">
        <v>0.28299999999999997</v>
      </c>
      <c r="K49" s="37">
        <v>1.37</v>
      </c>
      <c r="L49" s="37">
        <v>0.32400000000000001</v>
      </c>
      <c r="M49" s="38">
        <v>0.69199999999999995</v>
      </c>
      <c r="N49" s="37">
        <v>4.42</v>
      </c>
      <c r="O49" s="37">
        <v>4.1500000000000004</v>
      </c>
    </row>
    <row r="50" spans="1:19" x14ac:dyDescent="0.2">
      <c r="A50" s="37">
        <v>2015</v>
      </c>
      <c r="B50" s="37" t="s">
        <v>24</v>
      </c>
      <c r="C50" s="37">
        <v>6.17</v>
      </c>
      <c r="D50" s="37">
        <v>1.98</v>
      </c>
      <c r="E50" s="37">
        <v>3.13</v>
      </c>
      <c r="F50" s="37">
        <v>0.99</v>
      </c>
      <c r="G50" s="38">
        <v>0.16200000000000001</v>
      </c>
      <c r="H50" s="38">
        <v>5.1999999999999998E-2</v>
      </c>
      <c r="I50" s="38">
        <v>0.11</v>
      </c>
      <c r="J50" s="37">
        <v>0.255</v>
      </c>
      <c r="K50" s="37">
        <v>1.23</v>
      </c>
      <c r="L50" s="37">
        <v>0.28399999999999997</v>
      </c>
      <c r="M50" s="38">
        <v>0.65200000000000002</v>
      </c>
      <c r="N50" s="37">
        <v>4.04</v>
      </c>
      <c r="O50" s="37">
        <v>4.4800000000000004</v>
      </c>
      <c r="P50" s="44"/>
      <c r="Q50" s="44"/>
      <c r="R50" s="44"/>
      <c r="S50" s="44"/>
    </row>
    <row r="51" spans="1:19" x14ac:dyDescent="0.2">
      <c r="A51" s="37">
        <v>2015</v>
      </c>
      <c r="B51" s="37" t="s">
        <v>25</v>
      </c>
      <c r="C51" s="37">
        <v>7.44</v>
      </c>
      <c r="D51" s="37">
        <v>2.4300000000000002</v>
      </c>
      <c r="E51" s="37">
        <v>3.07</v>
      </c>
      <c r="F51" s="37">
        <v>2.1</v>
      </c>
      <c r="G51" s="38">
        <v>0.189</v>
      </c>
      <c r="H51" s="38">
        <v>6.2E-2</v>
      </c>
      <c r="I51" s="38">
        <v>0.127</v>
      </c>
      <c r="J51" s="37">
        <v>0.28599999999999998</v>
      </c>
      <c r="K51" s="37">
        <v>1.44</v>
      </c>
      <c r="L51" s="37">
        <v>0.31</v>
      </c>
      <c r="M51" s="38">
        <v>0.72099999999999997</v>
      </c>
      <c r="N51" s="37">
        <v>5.43</v>
      </c>
      <c r="O51" s="37">
        <v>4.49</v>
      </c>
      <c r="P51" s="44"/>
      <c r="Q51" s="44"/>
      <c r="R51" s="44"/>
      <c r="S51" s="44"/>
    </row>
    <row r="52" spans="1:19" x14ac:dyDescent="0.2">
      <c r="A52" s="37">
        <v>2015</v>
      </c>
      <c r="B52" s="37" t="s">
        <v>26</v>
      </c>
      <c r="C52" s="37">
        <v>7.71</v>
      </c>
      <c r="D52" s="37">
        <v>1.84</v>
      </c>
      <c r="E52" s="37">
        <v>4.2</v>
      </c>
      <c r="F52" s="37">
        <v>0.73</v>
      </c>
      <c r="G52" s="38">
        <v>0.20699999999999999</v>
      </c>
      <c r="H52" s="38">
        <v>4.9000000000000002E-2</v>
      </c>
      <c r="I52" s="38">
        <v>0.158</v>
      </c>
      <c r="J52" s="37">
        <v>0.27900000000000003</v>
      </c>
      <c r="K52" s="37">
        <v>1.29</v>
      </c>
      <c r="L52" s="37">
        <v>0.34</v>
      </c>
      <c r="M52" s="38">
        <v>0.66200000000000003</v>
      </c>
      <c r="N52" s="37">
        <v>3.28</v>
      </c>
      <c r="O52" s="37">
        <v>3.75</v>
      </c>
      <c r="P52" s="44"/>
      <c r="Q52" s="44"/>
      <c r="R52" s="44"/>
      <c r="S52" s="44"/>
    </row>
    <row r="53" spans="1:19" x14ac:dyDescent="0.2">
      <c r="A53" s="37">
        <v>2015</v>
      </c>
      <c r="B53" s="37" t="s">
        <v>27</v>
      </c>
      <c r="C53" s="37">
        <v>5.96</v>
      </c>
      <c r="D53" s="37">
        <v>2.4500000000000002</v>
      </c>
      <c r="E53" s="37">
        <v>2.4300000000000002</v>
      </c>
      <c r="F53" s="37">
        <v>1.4</v>
      </c>
      <c r="G53" s="38">
        <v>0.154</v>
      </c>
      <c r="H53" s="38">
        <v>6.3E-2</v>
      </c>
      <c r="I53" s="38">
        <v>0.09</v>
      </c>
      <c r="J53" s="37">
        <v>0.25900000000000001</v>
      </c>
      <c r="K53" s="37">
        <v>1.31</v>
      </c>
      <c r="L53" s="37">
        <v>0.27600000000000002</v>
      </c>
      <c r="M53" s="38">
        <v>0.58799999999999997</v>
      </c>
      <c r="N53" s="37">
        <v>4.7699999999999996</v>
      </c>
      <c r="O53" s="37">
        <v>4.93</v>
      </c>
      <c r="P53" s="44"/>
      <c r="Q53" s="44"/>
      <c r="R53" s="44"/>
      <c r="S53" s="44"/>
    </row>
    <row r="54" spans="1:19" x14ac:dyDescent="0.2">
      <c r="A54" s="37">
        <v>2015</v>
      </c>
      <c r="B54" s="37" t="s">
        <v>28</v>
      </c>
      <c r="C54" s="37">
        <v>6.36</v>
      </c>
      <c r="D54" s="37">
        <v>1.55</v>
      </c>
      <c r="E54" s="37">
        <v>4.0999999999999996</v>
      </c>
      <c r="F54" s="37">
        <v>0.62</v>
      </c>
      <c r="G54" s="38">
        <v>0.16900000000000001</v>
      </c>
      <c r="H54" s="38">
        <v>4.1000000000000002E-2</v>
      </c>
      <c r="I54" s="38">
        <v>0.128</v>
      </c>
      <c r="J54" s="37">
        <v>0.251</v>
      </c>
      <c r="K54" s="37">
        <v>1.1599999999999999</v>
      </c>
      <c r="L54" s="37">
        <v>0.29099999999999998</v>
      </c>
      <c r="M54" s="38">
        <v>0.70799999999999996</v>
      </c>
      <c r="N54" s="37">
        <v>3.39</v>
      </c>
      <c r="O54" s="37">
        <v>4.07</v>
      </c>
      <c r="P54" s="44"/>
      <c r="Q54" s="44"/>
      <c r="R54" s="44"/>
      <c r="S54" s="44"/>
    </row>
    <row r="55" spans="1:19" x14ac:dyDescent="0.2">
      <c r="A55" s="40" t="s">
        <v>0</v>
      </c>
      <c r="B55" s="40" t="s">
        <v>29</v>
      </c>
      <c r="C55" s="40" t="s">
        <v>61</v>
      </c>
      <c r="D55" s="40" t="s">
        <v>62</v>
      </c>
      <c r="E55" s="40" t="s">
        <v>63</v>
      </c>
      <c r="F55" s="40" t="s">
        <v>64</v>
      </c>
      <c r="G55" s="40" t="s">
        <v>65</v>
      </c>
      <c r="H55" s="40" t="s">
        <v>66</v>
      </c>
      <c r="I55" s="40" t="s">
        <v>67</v>
      </c>
      <c r="J55" s="40" t="s">
        <v>15</v>
      </c>
      <c r="K55" s="40" t="s">
        <v>68</v>
      </c>
      <c r="L55" s="40" t="s">
        <v>69</v>
      </c>
      <c r="M55" s="40" t="s">
        <v>70</v>
      </c>
      <c r="N55" s="40" t="s">
        <v>71</v>
      </c>
      <c r="O55" s="40" t="s">
        <v>72</v>
      </c>
      <c r="P55" s="44"/>
      <c r="Q55" s="44"/>
      <c r="R55" s="44"/>
      <c r="S55" s="44"/>
    </row>
    <row r="56" spans="1:19" x14ac:dyDescent="0.2">
      <c r="A56" s="37">
        <v>2015</v>
      </c>
      <c r="B56" s="37" t="s">
        <v>30</v>
      </c>
      <c r="C56" s="37">
        <v>6.19</v>
      </c>
      <c r="D56" s="37">
        <v>1.69</v>
      </c>
      <c r="E56" s="37">
        <v>3.67</v>
      </c>
      <c r="F56" s="37">
        <v>1.1299999999999999</v>
      </c>
      <c r="G56" s="38">
        <v>0.156</v>
      </c>
      <c r="H56" s="38">
        <v>4.2999999999999997E-2</v>
      </c>
      <c r="I56" s="38">
        <v>0.113</v>
      </c>
      <c r="J56" s="37">
        <v>0.28599999999999998</v>
      </c>
      <c r="K56" s="37">
        <v>1.38</v>
      </c>
      <c r="L56" s="37">
        <v>0.318</v>
      </c>
      <c r="M56" s="38">
        <v>0.69299999999999995</v>
      </c>
      <c r="N56" s="37">
        <v>4.13</v>
      </c>
      <c r="O56" s="37">
        <v>4.3099999999999996</v>
      </c>
      <c r="P56" s="44"/>
      <c r="Q56" s="44"/>
      <c r="R56" s="44"/>
      <c r="S56" s="44"/>
    </row>
    <row r="57" spans="1:19" x14ac:dyDescent="0.2">
      <c r="A57" s="37">
        <v>2015</v>
      </c>
      <c r="B57" s="37" t="s">
        <v>31</v>
      </c>
      <c r="C57" s="37">
        <v>8</v>
      </c>
      <c r="D57" s="37">
        <v>1.75</v>
      </c>
      <c r="E57" s="37">
        <v>4.57</v>
      </c>
      <c r="F57" s="37">
        <v>0.75</v>
      </c>
      <c r="G57" s="38">
        <v>0.216</v>
      </c>
      <c r="H57" s="38">
        <v>4.7E-2</v>
      </c>
      <c r="I57" s="38">
        <v>0.16900000000000001</v>
      </c>
      <c r="J57" s="37">
        <v>0.24099999999999999</v>
      </c>
      <c r="K57" s="37">
        <v>1.1399999999999999</v>
      </c>
      <c r="L57" s="37">
        <v>0.29299999999999998</v>
      </c>
      <c r="M57" s="38">
        <v>0.70699999999999996</v>
      </c>
      <c r="N57" s="37">
        <v>3.02</v>
      </c>
      <c r="O57" s="37">
        <v>3.58</v>
      </c>
      <c r="P57" s="44"/>
      <c r="Q57" s="44"/>
      <c r="R57" s="44"/>
      <c r="S57" s="44"/>
    </row>
    <row r="58" spans="1:19" x14ac:dyDescent="0.2">
      <c r="A58" s="37">
        <v>2015</v>
      </c>
      <c r="B58" s="37" t="s">
        <v>32</v>
      </c>
      <c r="C58" s="37">
        <v>7.52</v>
      </c>
      <c r="D58" s="37">
        <v>1.55</v>
      </c>
      <c r="E58" s="37">
        <v>4.8600000000000003</v>
      </c>
      <c r="F58" s="37">
        <v>1.1100000000000001</v>
      </c>
      <c r="G58" s="38">
        <v>0.19400000000000001</v>
      </c>
      <c r="H58" s="38">
        <v>0.04</v>
      </c>
      <c r="I58" s="38">
        <v>0.154</v>
      </c>
      <c r="J58" s="37">
        <v>0.313</v>
      </c>
      <c r="K58" s="37">
        <v>1.43</v>
      </c>
      <c r="L58" s="37">
        <v>0.371</v>
      </c>
      <c r="M58" s="38">
        <v>0.66100000000000003</v>
      </c>
      <c r="N58" s="37">
        <v>3.95</v>
      </c>
      <c r="O58" s="37">
        <v>4.05</v>
      </c>
      <c r="P58" s="44"/>
      <c r="Q58" s="44"/>
      <c r="R58" s="44"/>
      <c r="S58" s="44"/>
    </row>
    <row r="59" spans="1:19" x14ac:dyDescent="0.2">
      <c r="A59" s="37">
        <v>2015</v>
      </c>
      <c r="B59" s="37" t="s">
        <v>33</v>
      </c>
      <c r="C59" s="37">
        <v>5.22</v>
      </c>
      <c r="D59" s="37">
        <v>1.59</v>
      </c>
      <c r="E59" s="37">
        <v>3.29</v>
      </c>
      <c r="F59" s="37">
        <v>0.68</v>
      </c>
      <c r="G59" s="38">
        <v>0.158</v>
      </c>
      <c r="H59" s="38">
        <v>4.8000000000000001E-2</v>
      </c>
      <c r="I59" s="38">
        <v>0.11</v>
      </c>
      <c r="J59" s="37">
        <v>0.18</v>
      </c>
      <c r="K59" s="37">
        <v>0.81</v>
      </c>
      <c r="L59" s="37">
        <v>0.19500000000000001</v>
      </c>
      <c r="M59" s="38">
        <v>0.79100000000000004</v>
      </c>
      <c r="N59" s="37">
        <v>3.49</v>
      </c>
      <c r="O59" s="37">
        <v>4.18</v>
      </c>
      <c r="P59" s="44"/>
      <c r="Q59" s="44"/>
      <c r="R59" s="44"/>
      <c r="S59" s="44"/>
    </row>
    <row r="60" spans="1:19" x14ac:dyDescent="0.2">
      <c r="A60" s="37">
        <v>2015</v>
      </c>
      <c r="B60" s="37" t="s">
        <v>34</v>
      </c>
      <c r="C60" s="37">
        <v>8.2899999999999991</v>
      </c>
      <c r="D60" s="37">
        <v>3.48</v>
      </c>
      <c r="E60" s="37">
        <v>2.38</v>
      </c>
      <c r="F60" s="37">
        <v>2.14</v>
      </c>
      <c r="G60" s="38">
        <v>0.19</v>
      </c>
      <c r="H60" s="38">
        <v>0.08</v>
      </c>
      <c r="I60" s="38">
        <v>0.11</v>
      </c>
      <c r="J60" s="37">
        <v>0.32400000000000001</v>
      </c>
      <c r="K60" s="37">
        <v>1.78</v>
      </c>
      <c r="L60" s="37">
        <v>0.36799999999999999</v>
      </c>
      <c r="M60" s="38">
        <v>0.59499999999999997</v>
      </c>
      <c r="N60" s="37">
        <v>5.99</v>
      </c>
      <c r="O60" s="37">
        <v>4.83</v>
      </c>
      <c r="P60" s="44"/>
      <c r="Q60" s="44"/>
      <c r="R60" s="44"/>
      <c r="S60" s="44"/>
    </row>
    <row r="61" spans="1:19" x14ac:dyDescent="0.2">
      <c r="A61" s="37">
        <v>2015</v>
      </c>
      <c r="B61" s="37" t="s">
        <v>35</v>
      </c>
      <c r="C61" s="37">
        <v>5.91</v>
      </c>
      <c r="D61" s="37">
        <v>2.5299999999999998</v>
      </c>
      <c r="E61" s="37">
        <v>2.33</v>
      </c>
      <c r="F61" s="37">
        <v>1.69</v>
      </c>
      <c r="G61" s="38">
        <v>0.153</v>
      </c>
      <c r="H61" s="38">
        <v>6.6000000000000003E-2</v>
      </c>
      <c r="I61" s="38">
        <v>8.7999999999999995E-2</v>
      </c>
      <c r="J61" s="37">
        <v>0.25800000000000001</v>
      </c>
      <c r="K61" s="37">
        <v>1.31</v>
      </c>
      <c r="L61" s="37">
        <v>0.26700000000000002</v>
      </c>
      <c r="M61" s="38">
        <v>0.65500000000000003</v>
      </c>
      <c r="N61" s="37">
        <v>5.0999999999999996</v>
      </c>
      <c r="O61" s="37">
        <v>5.1100000000000003</v>
      </c>
      <c r="P61" s="44"/>
      <c r="Q61" s="44"/>
      <c r="R61" s="44"/>
      <c r="S61" s="44"/>
    </row>
    <row r="62" spans="1:19" x14ac:dyDescent="0.2">
      <c r="A62" s="37">
        <v>2015</v>
      </c>
      <c r="B62" s="37" t="s">
        <v>36</v>
      </c>
      <c r="C62" s="37">
        <v>7.32</v>
      </c>
      <c r="D62" s="37">
        <v>1.65</v>
      </c>
      <c r="E62" s="37">
        <v>4.43</v>
      </c>
      <c r="F62" s="37">
        <v>0.86</v>
      </c>
      <c r="G62" s="38">
        <v>0.19600000000000001</v>
      </c>
      <c r="H62" s="38">
        <v>4.3999999999999997E-2</v>
      </c>
      <c r="I62" s="38">
        <v>0.152</v>
      </c>
      <c r="J62" s="37">
        <v>0.26500000000000001</v>
      </c>
      <c r="K62" s="37">
        <v>1.22</v>
      </c>
      <c r="L62" s="37">
        <v>0.313</v>
      </c>
      <c r="M62" s="38">
        <v>0.69799999999999995</v>
      </c>
      <c r="N62" s="37">
        <v>3.47</v>
      </c>
      <c r="O62" s="37">
        <v>3.9</v>
      </c>
      <c r="P62" s="44"/>
      <c r="Q62" s="44"/>
      <c r="R62" s="44"/>
      <c r="S62" s="44"/>
    </row>
    <row r="63" spans="1:19" x14ac:dyDescent="0.2">
      <c r="A63" s="37">
        <v>2015</v>
      </c>
      <c r="B63" s="37" t="s">
        <v>37</v>
      </c>
      <c r="C63" s="37">
        <v>6.19</v>
      </c>
      <c r="D63" s="37">
        <v>2.64</v>
      </c>
      <c r="E63" s="37">
        <v>2.35</v>
      </c>
      <c r="F63" s="37">
        <v>1.73</v>
      </c>
      <c r="G63" s="38">
        <v>0.157</v>
      </c>
      <c r="H63" s="38">
        <v>6.7000000000000004E-2</v>
      </c>
      <c r="I63" s="38">
        <v>0.09</v>
      </c>
      <c r="J63" s="37">
        <v>0.27400000000000002</v>
      </c>
      <c r="K63" s="37">
        <v>1.4</v>
      </c>
      <c r="L63" s="37">
        <v>0.28899999999999998</v>
      </c>
      <c r="M63" s="38">
        <v>0.63700000000000001</v>
      </c>
      <c r="N63" s="37">
        <v>5.3</v>
      </c>
      <c r="O63" s="37">
        <v>4.9000000000000004</v>
      </c>
      <c r="P63" s="44"/>
      <c r="Q63" s="44"/>
      <c r="R63" s="44"/>
      <c r="S63" s="44"/>
    </row>
    <row r="64" spans="1:19" x14ac:dyDescent="0.2">
      <c r="A64" s="40" t="s">
        <v>0</v>
      </c>
      <c r="B64" s="40" t="s">
        <v>38</v>
      </c>
      <c r="C64" s="40" t="s">
        <v>61</v>
      </c>
      <c r="D64" s="40" t="s">
        <v>62</v>
      </c>
      <c r="E64" s="40" t="s">
        <v>63</v>
      </c>
      <c r="F64" s="40" t="s">
        <v>64</v>
      </c>
      <c r="G64" s="40" t="s">
        <v>65</v>
      </c>
      <c r="H64" s="40" t="s">
        <v>66</v>
      </c>
      <c r="I64" s="40" t="s">
        <v>67</v>
      </c>
      <c r="J64" s="40" t="s">
        <v>15</v>
      </c>
      <c r="K64" s="40" t="s">
        <v>68</v>
      </c>
      <c r="L64" s="40" t="s">
        <v>69</v>
      </c>
      <c r="M64" s="40" t="s">
        <v>70</v>
      </c>
      <c r="N64" s="40" t="s">
        <v>71</v>
      </c>
      <c r="O64" s="40" t="s">
        <v>72</v>
      </c>
      <c r="P64" s="44"/>
      <c r="Q64" s="44"/>
      <c r="R64" s="44"/>
      <c r="S64" s="44"/>
    </row>
    <row r="65" spans="1:19" x14ac:dyDescent="0.2">
      <c r="A65" s="37">
        <v>2015</v>
      </c>
      <c r="B65" s="37" t="s">
        <v>39</v>
      </c>
      <c r="C65" s="37">
        <v>7.46</v>
      </c>
      <c r="D65" s="37">
        <v>2.4500000000000002</v>
      </c>
      <c r="E65" s="37">
        <v>3.04</v>
      </c>
      <c r="F65" s="37">
        <v>1.42</v>
      </c>
      <c r="G65" s="38">
        <v>0.188</v>
      </c>
      <c r="H65" s="38">
        <v>6.2E-2</v>
      </c>
      <c r="I65" s="38">
        <v>0.126</v>
      </c>
      <c r="J65" s="37" t="s">
        <v>20</v>
      </c>
      <c r="K65" s="37">
        <v>1.38</v>
      </c>
      <c r="L65" s="37">
        <v>0.309</v>
      </c>
      <c r="M65" s="38">
        <v>0.83799999999999997</v>
      </c>
      <c r="N65" s="37">
        <v>4.53</v>
      </c>
      <c r="O65" s="37">
        <v>4.34</v>
      </c>
      <c r="P65" s="44"/>
      <c r="Q65" s="44"/>
      <c r="R65" s="44"/>
      <c r="S65" s="44"/>
    </row>
    <row r="66" spans="1:19" x14ac:dyDescent="0.2">
      <c r="A66" s="37">
        <v>2015</v>
      </c>
      <c r="B66" s="37" t="s">
        <v>40</v>
      </c>
      <c r="C66" s="37">
        <v>6.24</v>
      </c>
      <c r="D66" s="37">
        <v>1.93</v>
      </c>
      <c r="E66" s="37">
        <v>3.23</v>
      </c>
      <c r="F66" s="37">
        <v>1.06</v>
      </c>
      <c r="G66" s="38">
        <v>0.16300000000000001</v>
      </c>
      <c r="H66" s="38">
        <v>5.0999999999999997E-2</v>
      </c>
      <c r="I66" s="38">
        <v>0.112</v>
      </c>
      <c r="J66" s="37" t="s">
        <v>20</v>
      </c>
      <c r="K66" s="37">
        <v>1.33</v>
      </c>
      <c r="L66" s="37">
        <v>0.312</v>
      </c>
      <c r="M66" s="38">
        <v>0.68200000000000005</v>
      </c>
      <c r="N66" s="37">
        <v>4.03</v>
      </c>
      <c r="O66" s="37">
        <v>4.4400000000000004</v>
      </c>
      <c r="P66" s="44"/>
      <c r="Q66" s="44"/>
      <c r="R66" s="44"/>
      <c r="S66" s="44"/>
    </row>
    <row r="67" spans="1:19" x14ac:dyDescent="0.2">
      <c r="A67" s="37">
        <v>2015</v>
      </c>
      <c r="B67" s="37" t="s">
        <v>41</v>
      </c>
      <c r="C67" s="37">
        <v>7.16</v>
      </c>
      <c r="D67" s="37">
        <v>0.55000000000000004</v>
      </c>
      <c r="E67" s="37">
        <v>13</v>
      </c>
      <c r="F67" s="37">
        <v>1.1000000000000001</v>
      </c>
      <c r="G67" s="38">
        <v>0.245</v>
      </c>
      <c r="H67" s="38">
        <v>1.9E-2</v>
      </c>
      <c r="I67" s="38">
        <v>0.22600000000000001</v>
      </c>
      <c r="J67" s="37" t="s">
        <v>20</v>
      </c>
      <c r="K67" s="37">
        <v>0.55000000000000004</v>
      </c>
      <c r="L67" s="37">
        <v>0.17100000000000001</v>
      </c>
      <c r="M67" s="38">
        <v>-1.829</v>
      </c>
      <c r="N67" s="37">
        <v>3.69</v>
      </c>
      <c r="O67" s="37">
        <v>3.36</v>
      </c>
      <c r="P67" s="44"/>
      <c r="Q67" s="44"/>
      <c r="R67" s="44"/>
      <c r="S67" s="44"/>
    </row>
    <row r="68" spans="1:19" x14ac:dyDescent="0.2">
      <c r="A68" s="40" t="s">
        <v>0</v>
      </c>
      <c r="B68" s="40" t="s">
        <v>42</v>
      </c>
      <c r="C68" s="40" t="s">
        <v>61</v>
      </c>
      <c r="D68" s="40" t="s">
        <v>62</v>
      </c>
      <c r="E68" s="40" t="s">
        <v>63</v>
      </c>
      <c r="F68" s="40" t="s">
        <v>64</v>
      </c>
      <c r="G68" s="40" t="s">
        <v>65</v>
      </c>
      <c r="H68" s="40" t="s">
        <v>66</v>
      </c>
      <c r="I68" s="40" t="s">
        <v>67</v>
      </c>
      <c r="J68" s="40" t="s">
        <v>15</v>
      </c>
      <c r="K68" s="40" t="s">
        <v>68</v>
      </c>
      <c r="L68" s="40" t="s">
        <v>69</v>
      </c>
      <c r="M68" s="40" t="s">
        <v>70</v>
      </c>
      <c r="N68" s="40" t="s">
        <v>71</v>
      </c>
      <c r="O68" s="40" t="s">
        <v>72</v>
      </c>
      <c r="P68" s="44"/>
      <c r="Q68" s="44"/>
      <c r="R68" s="44"/>
      <c r="S68" s="44"/>
    </row>
    <row r="69" spans="1:19" x14ac:dyDescent="0.2">
      <c r="A69" s="37">
        <v>2015</v>
      </c>
      <c r="B69" s="37" t="s">
        <v>43</v>
      </c>
      <c r="C69" s="37">
        <v>7.26</v>
      </c>
      <c r="D69" s="37">
        <v>1.97</v>
      </c>
      <c r="E69" s="37">
        <v>3.68</v>
      </c>
      <c r="F69" s="37">
        <v>1.27</v>
      </c>
      <c r="G69" s="38">
        <v>0.187</v>
      </c>
      <c r="H69" s="38">
        <v>5.0999999999999997E-2</v>
      </c>
      <c r="I69" s="38">
        <v>0.13600000000000001</v>
      </c>
      <c r="J69" s="37" t="s">
        <v>20</v>
      </c>
      <c r="K69" s="37">
        <v>1.25</v>
      </c>
      <c r="L69" s="37">
        <v>0.28499999999999998</v>
      </c>
      <c r="M69" s="38">
        <v>1</v>
      </c>
      <c r="N69" s="37">
        <v>4.1500000000000004</v>
      </c>
      <c r="O69" s="37">
        <v>4.26</v>
      </c>
      <c r="P69" s="44"/>
      <c r="Q69" s="44"/>
      <c r="R69" s="44"/>
      <c r="S69" s="44"/>
    </row>
    <row r="70" spans="1:19" x14ac:dyDescent="0.2">
      <c r="A70" s="37">
        <v>2015</v>
      </c>
      <c r="B70" s="37" t="s">
        <v>44</v>
      </c>
      <c r="C70" s="37">
        <v>6.25</v>
      </c>
      <c r="D70" s="37">
        <v>2.19</v>
      </c>
      <c r="E70" s="37">
        <v>2.86</v>
      </c>
      <c r="F70" s="37">
        <v>1.1499999999999999</v>
      </c>
      <c r="G70" s="38">
        <v>0.16700000000000001</v>
      </c>
      <c r="H70" s="38">
        <v>5.8999999999999997E-2</v>
      </c>
      <c r="I70" s="38">
        <v>0.109</v>
      </c>
      <c r="J70" s="37" t="s">
        <v>20</v>
      </c>
      <c r="K70" s="37">
        <v>1.37</v>
      </c>
      <c r="L70" s="37">
        <v>0.33</v>
      </c>
      <c r="M70" s="38">
        <v>0.193</v>
      </c>
      <c r="N70" s="37">
        <v>4.34</v>
      </c>
      <c r="O70" s="37">
        <v>4.3899999999999997</v>
      </c>
      <c r="P70" s="44"/>
      <c r="Q70" s="44"/>
      <c r="R70" s="44"/>
      <c r="S70" s="44"/>
    </row>
    <row r="71" spans="1:19" x14ac:dyDescent="0.2">
      <c r="A71" s="37">
        <v>2015</v>
      </c>
      <c r="B71" s="37" t="s">
        <v>45</v>
      </c>
      <c r="C71" s="37">
        <v>6.08</v>
      </c>
      <c r="D71" s="37">
        <v>2.4700000000000002</v>
      </c>
      <c r="E71" s="37">
        <v>2.46</v>
      </c>
      <c r="F71" s="37">
        <v>0.76</v>
      </c>
      <c r="G71" s="38">
        <v>0.16200000000000001</v>
      </c>
      <c r="H71" s="38">
        <v>6.6000000000000003E-2</v>
      </c>
      <c r="I71" s="38">
        <v>9.6000000000000002E-2</v>
      </c>
      <c r="J71" s="37" t="s">
        <v>20</v>
      </c>
      <c r="K71" s="37">
        <v>1.29</v>
      </c>
      <c r="L71" s="37">
        <v>0.30599999999999999</v>
      </c>
      <c r="M71" s="38">
        <v>-0.33700000000000002</v>
      </c>
      <c r="N71" s="37">
        <v>3.96</v>
      </c>
      <c r="O71" s="37">
        <v>4.6399999999999997</v>
      </c>
      <c r="P71" s="44"/>
      <c r="Q71" s="44"/>
      <c r="R71" s="44"/>
      <c r="S71" s="44"/>
    </row>
    <row r="72" spans="1:19" x14ac:dyDescent="0.2">
      <c r="A72" s="40" t="s">
        <v>0</v>
      </c>
      <c r="B72" s="40" t="s">
        <v>46</v>
      </c>
      <c r="C72" s="40" t="s">
        <v>61</v>
      </c>
      <c r="D72" s="40" t="s">
        <v>62</v>
      </c>
      <c r="E72" s="40" t="s">
        <v>63</v>
      </c>
      <c r="F72" s="40" t="s">
        <v>64</v>
      </c>
      <c r="G72" s="40" t="s">
        <v>65</v>
      </c>
      <c r="H72" s="40" t="s">
        <v>66</v>
      </c>
      <c r="I72" s="40" t="s">
        <v>67</v>
      </c>
      <c r="J72" s="40" t="s">
        <v>15</v>
      </c>
      <c r="K72" s="40" t="s">
        <v>68</v>
      </c>
      <c r="L72" s="40" t="s">
        <v>69</v>
      </c>
      <c r="M72" s="40" t="s">
        <v>70</v>
      </c>
      <c r="N72" s="40" t="s">
        <v>71</v>
      </c>
      <c r="O72" s="40" t="s">
        <v>72</v>
      </c>
      <c r="P72" s="44"/>
      <c r="Q72" s="44"/>
      <c r="R72" s="44"/>
      <c r="S72" s="44"/>
    </row>
    <row r="73" spans="1:19" x14ac:dyDescent="0.2">
      <c r="A73" s="37">
        <v>2015</v>
      </c>
      <c r="B73" s="37" t="s">
        <v>47</v>
      </c>
      <c r="C73" s="37">
        <v>8.31</v>
      </c>
      <c r="D73" s="37">
        <v>27</v>
      </c>
      <c r="E73" s="37">
        <v>0.31</v>
      </c>
      <c r="F73" s="37">
        <v>2.08</v>
      </c>
      <c r="G73" s="38">
        <v>0.13800000000000001</v>
      </c>
      <c r="H73" s="38">
        <v>0.44800000000000001</v>
      </c>
      <c r="I73" s="38">
        <v>-0.31</v>
      </c>
      <c r="J73" s="37" t="s">
        <v>20</v>
      </c>
      <c r="K73" s="37">
        <v>4.1500000000000004</v>
      </c>
      <c r="L73" s="37">
        <v>0.36399999999999999</v>
      </c>
      <c r="M73" s="38">
        <v>0.84299999999999997</v>
      </c>
      <c r="N73" s="37">
        <v>13.29</v>
      </c>
      <c r="O73" s="37">
        <v>11.31</v>
      </c>
      <c r="P73" s="44"/>
      <c r="Q73" s="44"/>
      <c r="R73" s="44"/>
      <c r="S73" s="44"/>
    </row>
    <row r="74" spans="1:19" x14ac:dyDescent="0.2">
      <c r="A74" s="37">
        <v>2015</v>
      </c>
      <c r="B74" s="37" t="s">
        <v>48</v>
      </c>
      <c r="C74" s="37">
        <v>6.75</v>
      </c>
      <c r="D74" s="37">
        <v>19.13</v>
      </c>
      <c r="E74" s="37">
        <v>0.35</v>
      </c>
      <c r="F74" s="37">
        <v>1.1299999999999999</v>
      </c>
      <c r="G74" s="38">
        <v>0.13600000000000001</v>
      </c>
      <c r="H74" s="38">
        <v>0.38600000000000001</v>
      </c>
      <c r="I74" s="38">
        <v>-0.25</v>
      </c>
      <c r="J74" s="37" t="s">
        <v>20</v>
      </c>
      <c r="K74" s="37">
        <v>2.63</v>
      </c>
      <c r="L74" s="37">
        <v>0.15</v>
      </c>
      <c r="M74" s="38">
        <v>0.86699999999999999</v>
      </c>
      <c r="N74" s="37">
        <v>9.6300000000000008</v>
      </c>
      <c r="O74" s="37">
        <v>9.67</v>
      </c>
      <c r="P74" s="44"/>
      <c r="Q74" s="44"/>
      <c r="R74" s="44"/>
      <c r="S74" s="44"/>
    </row>
    <row r="75" spans="1:19" x14ac:dyDescent="0.2">
      <c r="A75" s="37">
        <v>2015</v>
      </c>
      <c r="B75" s="37" t="s">
        <v>49</v>
      </c>
      <c r="C75" s="37">
        <v>11.02</v>
      </c>
      <c r="D75" s="37">
        <v>15.43</v>
      </c>
      <c r="E75" s="37">
        <v>0.71</v>
      </c>
      <c r="F75" s="37">
        <v>1.1000000000000001</v>
      </c>
      <c r="G75" s="38">
        <v>0.21099999999999999</v>
      </c>
      <c r="H75" s="38">
        <v>0.29499999999999998</v>
      </c>
      <c r="I75" s="38">
        <v>-8.4000000000000005E-2</v>
      </c>
      <c r="J75" s="37" t="s">
        <v>20</v>
      </c>
      <c r="K75" s="37">
        <v>2.69</v>
      </c>
      <c r="L75" s="37">
        <v>0.32600000000000001</v>
      </c>
      <c r="M75" s="38">
        <v>0.90300000000000002</v>
      </c>
      <c r="N75" s="37">
        <v>7.79</v>
      </c>
      <c r="O75" s="37">
        <v>7.91</v>
      </c>
      <c r="P75" s="44"/>
      <c r="Q75" s="44"/>
      <c r="R75" s="44"/>
      <c r="S75" s="44"/>
    </row>
    <row r="76" spans="1:19" x14ac:dyDescent="0.2">
      <c r="A76" s="37">
        <v>2015</v>
      </c>
      <c r="B76" s="37" t="s">
        <v>50</v>
      </c>
      <c r="C76" s="37">
        <v>7.06</v>
      </c>
      <c r="D76" s="37">
        <v>9.14</v>
      </c>
      <c r="E76" s="37">
        <v>0.77</v>
      </c>
      <c r="F76" s="37">
        <v>3.74</v>
      </c>
      <c r="G76" s="38">
        <v>0.156</v>
      </c>
      <c r="H76" s="38">
        <v>0.20200000000000001</v>
      </c>
      <c r="I76" s="38">
        <v>-4.5999999999999999E-2</v>
      </c>
      <c r="J76" s="37" t="s">
        <v>20</v>
      </c>
      <c r="K76" s="37">
        <v>2.08</v>
      </c>
      <c r="L76" s="37">
        <v>0.23300000000000001</v>
      </c>
      <c r="M76" s="38">
        <v>0.749</v>
      </c>
      <c r="N76" s="37">
        <v>10.15</v>
      </c>
      <c r="O76" s="37">
        <v>6.86</v>
      </c>
      <c r="P76" s="44"/>
      <c r="Q76" s="44"/>
      <c r="R76" s="44"/>
      <c r="S76" s="44"/>
    </row>
    <row r="77" spans="1:19" x14ac:dyDescent="0.2">
      <c r="A77" s="37">
        <v>2015</v>
      </c>
      <c r="B77" s="37" t="s">
        <v>51</v>
      </c>
      <c r="C77" s="37">
        <v>5.84</v>
      </c>
      <c r="D77" s="37">
        <v>3.77</v>
      </c>
      <c r="E77" s="37">
        <v>1.55</v>
      </c>
      <c r="F77" s="37">
        <v>2.0699999999999998</v>
      </c>
      <c r="G77" s="38">
        <v>0.14000000000000001</v>
      </c>
      <c r="H77" s="38">
        <v>0.09</v>
      </c>
      <c r="I77" s="38">
        <v>4.9000000000000002E-2</v>
      </c>
      <c r="J77" s="37" t="s">
        <v>20</v>
      </c>
      <c r="K77" s="37">
        <v>1.66</v>
      </c>
      <c r="L77" s="37">
        <v>0.31</v>
      </c>
      <c r="M77" s="38">
        <v>0.66200000000000003</v>
      </c>
      <c r="N77" s="37">
        <v>6.28</v>
      </c>
      <c r="O77" s="37">
        <v>5.43</v>
      </c>
      <c r="P77" s="44"/>
      <c r="Q77" s="44"/>
      <c r="R77" s="44"/>
      <c r="S77" s="44"/>
    </row>
    <row r="78" spans="1:19" x14ac:dyDescent="0.2">
      <c r="A78" s="37">
        <v>2015</v>
      </c>
      <c r="B78" s="37" t="s">
        <v>52</v>
      </c>
      <c r="C78" s="37">
        <v>6.35</v>
      </c>
      <c r="D78" s="37">
        <v>5.03</v>
      </c>
      <c r="E78" s="37">
        <v>1.26</v>
      </c>
      <c r="F78" s="37">
        <v>1.32</v>
      </c>
      <c r="G78" s="38">
        <v>0.161</v>
      </c>
      <c r="H78" s="38">
        <v>0.128</v>
      </c>
      <c r="I78" s="38">
        <v>3.4000000000000002E-2</v>
      </c>
      <c r="J78" s="37" t="s">
        <v>20</v>
      </c>
      <c r="K78" s="37">
        <v>1.47</v>
      </c>
      <c r="L78" s="37">
        <v>0.26300000000000001</v>
      </c>
      <c r="M78" s="38">
        <v>0.75600000000000001</v>
      </c>
      <c r="N78" s="37">
        <v>5.49</v>
      </c>
      <c r="O78" s="37">
        <v>5.18</v>
      </c>
      <c r="P78" s="44"/>
      <c r="Q78" s="44"/>
      <c r="R78" s="44"/>
      <c r="S78" s="44"/>
    </row>
    <row r="79" spans="1:19" x14ac:dyDescent="0.2">
      <c r="A79" s="37">
        <v>2015</v>
      </c>
      <c r="B79" s="37" t="s">
        <v>53</v>
      </c>
      <c r="C79" s="37">
        <v>7.83</v>
      </c>
      <c r="D79" s="37">
        <v>2.2200000000000002</v>
      </c>
      <c r="E79" s="37">
        <v>3.53</v>
      </c>
      <c r="F79" s="37">
        <v>1.17</v>
      </c>
      <c r="G79" s="38">
        <v>0.20399999999999999</v>
      </c>
      <c r="H79" s="38">
        <v>5.8000000000000003E-2</v>
      </c>
      <c r="I79" s="38">
        <v>0.14599999999999999</v>
      </c>
      <c r="J79" s="37" t="s">
        <v>20</v>
      </c>
      <c r="K79" s="37">
        <v>1.29</v>
      </c>
      <c r="L79" s="37">
        <v>0.308</v>
      </c>
      <c r="M79" s="38">
        <v>0.65600000000000003</v>
      </c>
      <c r="N79" s="37">
        <v>4.0199999999999996</v>
      </c>
      <c r="O79" s="37">
        <v>4.1500000000000004</v>
      </c>
      <c r="P79" s="44"/>
      <c r="Q79" s="44"/>
      <c r="R79" s="44"/>
      <c r="S79" s="44"/>
    </row>
    <row r="80" spans="1:19" x14ac:dyDescent="0.2">
      <c r="A80" s="37">
        <v>2015</v>
      </c>
      <c r="B80" s="37" t="s">
        <v>54</v>
      </c>
      <c r="C80" s="37">
        <v>9.35</v>
      </c>
      <c r="D80" s="37">
        <v>1.46</v>
      </c>
      <c r="E80" s="37">
        <v>6.39</v>
      </c>
      <c r="F80" s="37">
        <v>0.65</v>
      </c>
      <c r="G80" s="38">
        <v>0.25700000000000001</v>
      </c>
      <c r="H80" s="38">
        <v>0.04</v>
      </c>
      <c r="I80" s="38">
        <v>0.217</v>
      </c>
      <c r="J80" s="37" t="s">
        <v>20</v>
      </c>
      <c r="K80" s="37">
        <v>1.06</v>
      </c>
      <c r="L80" s="37">
        <v>0.30299999999999999</v>
      </c>
      <c r="M80" s="38">
        <v>0.67400000000000004</v>
      </c>
      <c r="N80" s="37">
        <v>2.67</v>
      </c>
      <c r="O80" s="37">
        <v>3.31</v>
      </c>
      <c r="P80" s="44"/>
      <c r="Q80" s="44"/>
      <c r="R80" s="44"/>
      <c r="S80" s="44"/>
    </row>
    <row r="81" spans="1:19" x14ac:dyDescent="0.2">
      <c r="A81" s="37">
        <v>2015</v>
      </c>
      <c r="B81" s="37" t="s">
        <v>55</v>
      </c>
      <c r="C81" s="37">
        <v>12.04</v>
      </c>
      <c r="D81" s="37">
        <v>4.47</v>
      </c>
      <c r="E81" s="37">
        <v>2.7</v>
      </c>
      <c r="F81" s="37">
        <v>0.57999999999999996</v>
      </c>
      <c r="G81" s="38">
        <v>0.312</v>
      </c>
      <c r="H81" s="38">
        <v>0.11600000000000001</v>
      </c>
      <c r="I81" s="38">
        <v>0.19600000000000001</v>
      </c>
      <c r="J81" s="37" t="s">
        <v>20</v>
      </c>
      <c r="K81" s="37">
        <v>1.38</v>
      </c>
      <c r="L81" s="37">
        <v>0.34899999999999998</v>
      </c>
      <c r="M81" s="38">
        <v>0.80900000000000005</v>
      </c>
      <c r="N81" s="37">
        <v>2.92</v>
      </c>
      <c r="O81" s="37">
        <v>3.22</v>
      </c>
      <c r="P81" s="44"/>
      <c r="Q81" s="44"/>
      <c r="R81" s="44"/>
      <c r="S81" s="44"/>
    </row>
    <row r="82" spans="1:19" x14ac:dyDescent="0.2">
      <c r="A82" s="37">
        <v>2015</v>
      </c>
      <c r="B82" s="37" t="s">
        <v>56</v>
      </c>
      <c r="C82" s="37">
        <v>12.44</v>
      </c>
      <c r="D82" s="37">
        <v>2.4</v>
      </c>
      <c r="E82" s="37">
        <v>5.18</v>
      </c>
      <c r="F82" s="37">
        <v>0.85</v>
      </c>
      <c r="G82" s="38">
        <v>0.34399999999999997</v>
      </c>
      <c r="H82" s="38">
        <v>6.6000000000000003E-2</v>
      </c>
      <c r="I82" s="38">
        <v>0.27700000000000002</v>
      </c>
      <c r="J82" s="37" t="s">
        <v>20</v>
      </c>
      <c r="K82" s="37">
        <v>1.07</v>
      </c>
      <c r="L82" s="37">
        <v>0.315</v>
      </c>
      <c r="M82" s="38">
        <v>0.747</v>
      </c>
      <c r="N82" s="37">
        <v>2.4900000000000002</v>
      </c>
      <c r="O82" s="37">
        <v>2.61</v>
      </c>
      <c r="P82" s="44"/>
      <c r="Q82" s="44"/>
      <c r="R82" s="44"/>
      <c r="S82" s="44"/>
    </row>
    <row r="83" spans="1:19" x14ac:dyDescent="0.2">
      <c r="A83" s="37">
        <v>2015</v>
      </c>
      <c r="B83" s="37" t="s">
        <v>57</v>
      </c>
      <c r="C83" s="37">
        <v>14.81</v>
      </c>
      <c r="D83" s="37">
        <v>1.5</v>
      </c>
      <c r="E83" s="37">
        <v>9.8800000000000008</v>
      </c>
      <c r="F83" s="37">
        <v>0.19</v>
      </c>
      <c r="G83" s="38">
        <v>0.437</v>
      </c>
      <c r="H83" s="38">
        <v>4.3999999999999997E-2</v>
      </c>
      <c r="I83" s="38">
        <v>0.39200000000000002</v>
      </c>
      <c r="J83" s="37" t="s">
        <v>20</v>
      </c>
      <c r="K83" s="37">
        <v>0.83</v>
      </c>
      <c r="L83" s="37">
        <v>0.33700000000000002</v>
      </c>
      <c r="M83" s="38">
        <v>0.68200000000000005</v>
      </c>
      <c r="N83" s="37">
        <v>0.68</v>
      </c>
      <c r="O83" s="37">
        <v>1.39</v>
      </c>
      <c r="P83" s="44"/>
      <c r="Q83" s="44"/>
      <c r="R83" s="44"/>
      <c r="S83" s="44"/>
    </row>
    <row r="84" spans="1:19" x14ac:dyDescent="0.2">
      <c r="A84" s="40" t="s">
        <v>0</v>
      </c>
      <c r="B84" s="40" t="s">
        <v>58</v>
      </c>
      <c r="C84" s="40" t="s">
        <v>61</v>
      </c>
      <c r="D84" s="40" t="s">
        <v>62</v>
      </c>
      <c r="E84" s="40" t="s">
        <v>63</v>
      </c>
      <c r="F84" s="40" t="s">
        <v>64</v>
      </c>
      <c r="G84" s="40" t="s">
        <v>65</v>
      </c>
      <c r="H84" s="40" t="s">
        <v>66</v>
      </c>
      <c r="I84" s="40" t="s">
        <v>67</v>
      </c>
      <c r="J84" s="40" t="s">
        <v>15</v>
      </c>
      <c r="K84" s="40" t="s">
        <v>68</v>
      </c>
      <c r="L84" s="40" t="s">
        <v>69</v>
      </c>
      <c r="M84" s="40" t="s">
        <v>70</v>
      </c>
      <c r="N84" s="40" t="s">
        <v>71</v>
      </c>
      <c r="O84" s="40" t="s">
        <v>72</v>
      </c>
      <c r="P84" s="44"/>
      <c r="Q84" s="44"/>
      <c r="R84" s="44"/>
      <c r="S84" s="44"/>
    </row>
    <row r="85" spans="1:19" x14ac:dyDescent="0.2">
      <c r="A85" s="37">
        <v>2015</v>
      </c>
      <c r="B85" s="37" t="s">
        <v>59</v>
      </c>
      <c r="C85" s="37">
        <v>6.86</v>
      </c>
      <c r="D85" s="37">
        <v>2.06</v>
      </c>
      <c r="E85" s="37">
        <v>3.33</v>
      </c>
      <c r="F85" s="37">
        <v>1.22</v>
      </c>
      <c r="G85" s="38">
        <v>0.17899999999999999</v>
      </c>
      <c r="H85" s="38">
        <v>5.3999999999999999E-2</v>
      </c>
      <c r="I85" s="38">
        <v>0.125</v>
      </c>
      <c r="J85" s="37">
        <v>0.26900000000000002</v>
      </c>
      <c r="K85" s="37">
        <v>1.29</v>
      </c>
      <c r="L85" s="37">
        <v>0.30299999999999999</v>
      </c>
      <c r="M85" s="38">
        <v>0.67200000000000004</v>
      </c>
      <c r="N85" s="37">
        <v>4.2300000000000004</v>
      </c>
      <c r="O85" s="37">
        <v>4.3099999999999996</v>
      </c>
      <c r="P85" s="44"/>
      <c r="Q85" s="44"/>
      <c r="R85" s="44"/>
      <c r="S85" s="44"/>
    </row>
    <row r="86" spans="1:19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1:19" x14ac:dyDescent="0.2">
      <c r="A87" s="41" t="s">
        <v>143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 x14ac:dyDescent="0.2">
      <c r="A88" s="40" t="s">
        <v>0</v>
      </c>
      <c r="B88" s="40" t="s">
        <v>1</v>
      </c>
      <c r="C88" s="40" t="s">
        <v>74</v>
      </c>
      <c r="D88" s="40" t="s">
        <v>75</v>
      </c>
      <c r="E88" s="40" t="s">
        <v>76</v>
      </c>
      <c r="F88" s="40" t="s">
        <v>77</v>
      </c>
      <c r="G88" s="40" t="s">
        <v>78</v>
      </c>
      <c r="H88" s="40" t="s">
        <v>79</v>
      </c>
      <c r="I88" s="40" t="s">
        <v>80</v>
      </c>
      <c r="J88" s="40" t="s">
        <v>81</v>
      </c>
      <c r="K88" s="40" t="s">
        <v>82</v>
      </c>
      <c r="L88" s="40" t="s">
        <v>83</v>
      </c>
      <c r="M88" s="40" t="s">
        <v>84</v>
      </c>
      <c r="N88" s="40" t="s">
        <v>85</v>
      </c>
      <c r="O88" s="40" t="s">
        <v>86</v>
      </c>
      <c r="P88" s="40" t="s">
        <v>87</v>
      </c>
      <c r="Q88" s="40" t="s">
        <v>88</v>
      </c>
      <c r="R88" s="40" t="s">
        <v>89</v>
      </c>
      <c r="S88" s="40" t="s">
        <v>90</v>
      </c>
    </row>
    <row r="89" spans="1:19" x14ac:dyDescent="0.2">
      <c r="A89" s="37">
        <v>2015</v>
      </c>
      <c r="B89" s="37" t="s">
        <v>19</v>
      </c>
      <c r="C89" s="37">
        <v>0.8</v>
      </c>
      <c r="D89" s="38">
        <v>0.19400000000000001</v>
      </c>
      <c r="E89" s="38">
        <v>0.35799999999999998</v>
      </c>
      <c r="F89" s="38">
        <v>0.44800000000000001</v>
      </c>
      <c r="G89" s="38">
        <v>7.6999999999999999E-2</v>
      </c>
      <c r="H89" s="38">
        <v>0.13500000000000001</v>
      </c>
      <c r="I89" s="38">
        <v>7.2999999999999995E-2</v>
      </c>
      <c r="J89" s="38">
        <v>0.16700000000000001</v>
      </c>
      <c r="K89" s="38">
        <v>0.42899999999999999</v>
      </c>
      <c r="L89" s="38">
        <v>0.32100000000000001</v>
      </c>
      <c r="M89" s="38">
        <v>0.25</v>
      </c>
      <c r="N89" s="38">
        <v>0.159</v>
      </c>
      <c r="O89" s="38">
        <v>0.52</v>
      </c>
      <c r="P89" s="38">
        <v>0.32100000000000001</v>
      </c>
      <c r="Q89" s="37">
        <v>1730</v>
      </c>
      <c r="R89" s="37">
        <v>578</v>
      </c>
      <c r="S89" s="37">
        <v>1152</v>
      </c>
    </row>
    <row r="90" spans="1:19" x14ac:dyDescent="0.2">
      <c r="A90" s="37">
        <v>2015</v>
      </c>
      <c r="B90" s="37" t="s">
        <v>21</v>
      </c>
      <c r="C90" s="37">
        <v>1.23</v>
      </c>
      <c r="D90" s="38">
        <v>0.23200000000000001</v>
      </c>
      <c r="E90" s="38">
        <v>0.42399999999999999</v>
      </c>
      <c r="F90" s="38">
        <v>0.34499999999999997</v>
      </c>
      <c r="G90" s="38">
        <v>0.13300000000000001</v>
      </c>
      <c r="H90" s="38">
        <v>7.0999999999999994E-2</v>
      </c>
      <c r="I90" s="38">
        <v>8.5999999999999993E-2</v>
      </c>
      <c r="J90" s="38">
        <v>0.16700000000000001</v>
      </c>
      <c r="K90" s="38">
        <v>0.374</v>
      </c>
      <c r="L90" s="38">
        <v>0.34699999999999998</v>
      </c>
      <c r="M90" s="38">
        <v>0.27800000000000002</v>
      </c>
      <c r="N90" s="38">
        <v>0.216</v>
      </c>
      <c r="O90" s="38">
        <v>0.57499999999999996</v>
      </c>
      <c r="P90" s="38">
        <v>0.21</v>
      </c>
      <c r="Q90" s="37">
        <v>1610</v>
      </c>
      <c r="R90" s="37">
        <v>520</v>
      </c>
      <c r="S90" s="37">
        <v>1090</v>
      </c>
    </row>
    <row r="91" spans="1:19" x14ac:dyDescent="0.2">
      <c r="A91" s="40" t="s">
        <v>0</v>
      </c>
      <c r="B91" s="40" t="s">
        <v>22</v>
      </c>
      <c r="C91" s="40" t="s">
        <v>74</v>
      </c>
      <c r="D91" s="40" t="s">
        <v>75</v>
      </c>
      <c r="E91" s="40" t="s">
        <v>76</v>
      </c>
      <c r="F91" s="40" t="s">
        <v>77</v>
      </c>
      <c r="G91" s="40" t="s">
        <v>78</v>
      </c>
      <c r="H91" s="40" t="s">
        <v>79</v>
      </c>
      <c r="I91" s="40" t="s">
        <v>80</v>
      </c>
      <c r="J91" s="40" t="s">
        <v>81</v>
      </c>
      <c r="K91" s="40" t="s">
        <v>82</v>
      </c>
      <c r="L91" s="40" t="s">
        <v>83</v>
      </c>
      <c r="M91" s="40" t="s">
        <v>84</v>
      </c>
      <c r="N91" s="40" t="s">
        <v>85</v>
      </c>
      <c r="O91" s="40" t="s">
        <v>86</v>
      </c>
      <c r="P91" s="40" t="s">
        <v>87</v>
      </c>
      <c r="Q91" s="40" t="s">
        <v>88</v>
      </c>
      <c r="R91" s="40" t="s">
        <v>89</v>
      </c>
      <c r="S91" s="40" t="s">
        <v>90</v>
      </c>
    </row>
    <row r="92" spans="1:19" x14ac:dyDescent="0.2">
      <c r="A92" s="37">
        <v>2015</v>
      </c>
      <c r="B92" s="37" t="s">
        <v>23</v>
      </c>
      <c r="C92" s="37">
        <v>0.88</v>
      </c>
      <c r="D92" s="38">
        <v>0.252</v>
      </c>
      <c r="E92" s="38">
        <v>0.35</v>
      </c>
      <c r="F92" s="38">
        <v>0.39900000000000002</v>
      </c>
      <c r="G92" s="38">
        <v>7.6999999999999999E-2</v>
      </c>
      <c r="H92" s="38">
        <v>0.13100000000000001</v>
      </c>
      <c r="I92" s="38">
        <v>7.0000000000000007E-2</v>
      </c>
      <c r="J92" s="38">
        <v>0</v>
      </c>
      <c r="K92" s="38">
        <v>0.38600000000000001</v>
      </c>
      <c r="L92" s="38">
        <v>0.33700000000000002</v>
      </c>
      <c r="M92" s="38">
        <v>0.27700000000000002</v>
      </c>
      <c r="N92" s="38">
        <v>0.16700000000000001</v>
      </c>
      <c r="O92" s="38">
        <v>0.55900000000000005</v>
      </c>
      <c r="P92" s="38">
        <v>0.27400000000000002</v>
      </c>
      <c r="Q92" s="37">
        <v>1729</v>
      </c>
      <c r="R92" s="37">
        <v>572</v>
      </c>
      <c r="S92" s="37">
        <v>1157</v>
      </c>
    </row>
    <row r="93" spans="1:19" x14ac:dyDescent="0.2">
      <c r="A93" s="37">
        <v>2015</v>
      </c>
      <c r="B93" s="37" t="s">
        <v>24</v>
      </c>
      <c r="C93" s="37">
        <v>1.08</v>
      </c>
      <c r="D93" s="38">
        <v>0.17499999999999999</v>
      </c>
      <c r="E93" s="38">
        <v>0.42799999999999999</v>
      </c>
      <c r="F93" s="38">
        <v>0.39700000000000002</v>
      </c>
      <c r="G93" s="38">
        <v>0.123</v>
      </c>
      <c r="H93" s="38">
        <v>8.6999999999999994E-2</v>
      </c>
      <c r="I93" s="38">
        <v>8.6999999999999994E-2</v>
      </c>
      <c r="J93" s="38">
        <v>0.222</v>
      </c>
      <c r="K93" s="38">
        <v>0.41699999999999998</v>
      </c>
      <c r="L93" s="38">
        <v>0.33100000000000002</v>
      </c>
      <c r="M93" s="38">
        <v>0.252</v>
      </c>
      <c r="N93" s="38">
        <v>0.20499999999999999</v>
      </c>
      <c r="O93" s="38">
        <v>0.53500000000000003</v>
      </c>
      <c r="P93" s="38">
        <v>0.26100000000000001</v>
      </c>
      <c r="Q93" s="37">
        <v>1611</v>
      </c>
      <c r="R93" s="37">
        <v>526</v>
      </c>
      <c r="S93" s="37">
        <v>1085</v>
      </c>
    </row>
    <row r="94" spans="1:19" x14ac:dyDescent="0.2">
      <c r="A94" s="37">
        <v>2015</v>
      </c>
      <c r="B94" s="37" t="s">
        <v>25</v>
      </c>
      <c r="C94" s="37">
        <v>0.7</v>
      </c>
      <c r="D94" s="38">
        <v>0.251</v>
      </c>
      <c r="E94" s="38">
        <v>0.307</v>
      </c>
      <c r="F94" s="38">
        <v>0.441</v>
      </c>
      <c r="G94" s="38">
        <v>6.3E-2</v>
      </c>
      <c r="H94" s="38">
        <v>0.16500000000000001</v>
      </c>
      <c r="I94" s="38">
        <v>3.5999999999999997E-2</v>
      </c>
      <c r="J94" s="38">
        <v>0</v>
      </c>
      <c r="K94" s="38">
        <v>0.39200000000000002</v>
      </c>
      <c r="L94" s="38">
        <v>0.315</v>
      </c>
      <c r="M94" s="38">
        <v>0.29299999999999998</v>
      </c>
      <c r="N94" s="38">
        <v>0.14899999999999999</v>
      </c>
      <c r="O94" s="38">
        <v>0.53</v>
      </c>
      <c r="P94" s="38">
        <v>0.32</v>
      </c>
      <c r="Q94" s="37">
        <v>960</v>
      </c>
      <c r="R94" s="37">
        <v>319</v>
      </c>
      <c r="S94" s="37">
        <v>641</v>
      </c>
    </row>
    <row r="95" spans="1:19" x14ac:dyDescent="0.2">
      <c r="A95" s="37">
        <v>2015</v>
      </c>
      <c r="B95" s="37" t="s">
        <v>26</v>
      </c>
      <c r="C95" s="37">
        <v>1.1599999999999999</v>
      </c>
      <c r="D95" s="38">
        <v>0.252</v>
      </c>
      <c r="E95" s="38">
        <v>0.40100000000000002</v>
      </c>
      <c r="F95" s="38">
        <v>0.34699999999999998</v>
      </c>
      <c r="G95" s="38">
        <v>9.8000000000000004E-2</v>
      </c>
      <c r="H95" s="38">
        <v>7.8E-2</v>
      </c>
      <c r="I95" s="38">
        <v>0.10199999999999999</v>
      </c>
      <c r="J95" s="38">
        <v>0</v>
      </c>
      <c r="K95" s="38">
        <v>0.378</v>
      </c>
      <c r="L95" s="38">
        <v>0.36499999999999999</v>
      </c>
      <c r="M95" s="38">
        <v>0.25700000000000001</v>
      </c>
      <c r="N95" s="38">
        <v>0.189</v>
      </c>
      <c r="O95" s="38">
        <v>0.59499999999999997</v>
      </c>
      <c r="P95" s="38">
        <v>0.216</v>
      </c>
      <c r="Q95" s="37">
        <v>769</v>
      </c>
      <c r="R95" s="37">
        <v>253</v>
      </c>
      <c r="S95" s="37">
        <v>516</v>
      </c>
    </row>
    <row r="96" spans="1:19" x14ac:dyDescent="0.2">
      <c r="A96" s="37">
        <v>2015</v>
      </c>
      <c r="B96" s="37" t="s">
        <v>27</v>
      </c>
      <c r="C96" s="37">
        <v>0.91</v>
      </c>
      <c r="D96" s="38">
        <v>0.13200000000000001</v>
      </c>
      <c r="E96" s="38">
        <v>0.41299999999999998</v>
      </c>
      <c r="F96" s="38">
        <v>0.45500000000000002</v>
      </c>
      <c r="G96" s="38">
        <v>9.1999999999999998E-2</v>
      </c>
      <c r="H96" s="38">
        <v>0.105</v>
      </c>
      <c r="I96" s="38">
        <v>0.10100000000000001</v>
      </c>
      <c r="J96" s="38">
        <v>0.25</v>
      </c>
      <c r="K96" s="38">
        <v>0.46800000000000003</v>
      </c>
      <c r="L96" s="38">
        <v>0.32800000000000001</v>
      </c>
      <c r="M96" s="38">
        <v>0.20499999999999999</v>
      </c>
      <c r="N96" s="38">
        <v>0.17</v>
      </c>
      <c r="O96" s="38">
        <v>0.50900000000000001</v>
      </c>
      <c r="P96" s="38">
        <v>0.32200000000000001</v>
      </c>
      <c r="Q96" s="37">
        <v>770</v>
      </c>
      <c r="R96" s="37">
        <v>259</v>
      </c>
      <c r="S96" s="37">
        <v>511</v>
      </c>
    </row>
    <row r="97" spans="1:19" x14ac:dyDescent="0.2">
      <c r="A97" s="37">
        <v>2015</v>
      </c>
      <c r="B97" s="37" t="s">
        <v>28</v>
      </c>
      <c r="C97" s="37">
        <v>1.29</v>
      </c>
      <c r="D97" s="38">
        <v>0.215</v>
      </c>
      <c r="E97" s="38">
        <v>0.442</v>
      </c>
      <c r="F97" s="38">
        <v>0.34300000000000003</v>
      </c>
      <c r="G97" s="38">
        <v>0.161</v>
      </c>
      <c r="H97" s="38">
        <v>6.5000000000000002E-2</v>
      </c>
      <c r="I97" s="38">
        <v>7.4999999999999997E-2</v>
      </c>
      <c r="J97" s="38">
        <v>0.2</v>
      </c>
      <c r="K97" s="38">
        <v>0.371</v>
      </c>
      <c r="L97" s="38">
        <v>0.33300000000000002</v>
      </c>
      <c r="M97" s="38">
        <v>0.29599999999999999</v>
      </c>
      <c r="N97" s="38">
        <v>0.23699999999999999</v>
      </c>
      <c r="O97" s="38">
        <v>0.55900000000000005</v>
      </c>
      <c r="P97" s="38">
        <v>0.20399999999999999</v>
      </c>
      <c r="Q97" s="37">
        <v>841</v>
      </c>
      <c r="R97" s="37">
        <v>267</v>
      </c>
      <c r="S97" s="37">
        <v>574</v>
      </c>
    </row>
    <row r="98" spans="1:19" x14ac:dyDescent="0.2">
      <c r="A98" s="40" t="s">
        <v>0</v>
      </c>
      <c r="B98" s="40" t="s">
        <v>29</v>
      </c>
      <c r="C98" s="40" t="s">
        <v>74</v>
      </c>
      <c r="D98" s="40" t="s">
        <v>75</v>
      </c>
      <c r="E98" s="40" t="s">
        <v>76</v>
      </c>
      <c r="F98" s="40" t="s">
        <v>77</v>
      </c>
      <c r="G98" s="40" t="s">
        <v>78</v>
      </c>
      <c r="H98" s="40" t="s">
        <v>79</v>
      </c>
      <c r="I98" s="40" t="s">
        <v>80</v>
      </c>
      <c r="J98" s="40" t="s">
        <v>81</v>
      </c>
      <c r="K98" s="40" t="s">
        <v>82</v>
      </c>
      <c r="L98" s="40" t="s">
        <v>83</v>
      </c>
      <c r="M98" s="40" t="s">
        <v>84</v>
      </c>
      <c r="N98" s="40" t="s">
        <v>85</v>
      </c>
      <c r="O98" s="40" t="s">
        <v>86</v>
      </c>
      <c r="P98" s="40" t="s">
        <v>87</v>
      </c>
      <c r="Q98" s="40" t="s">
        <v>88</v>
      </c>
      <c r="R98" s="40" t="s">
        <v>89</v>
      </c>
      <c r="S98" s="40" t="s">
        <v>90</v>
      </c>
    </row>
    <row r="99" spans="1:19" x14ac:dyDescent="0.2">
      <c r="A99" s="37">
        <v>2015</v>
      </c>
      <c r="B99" s="37" t="s">
        <v>30</v>
      </c>
      <c r="C99" s="37">
        <v>1</v>
      </c>
      <c r="D99" s="38">
        <v>0.28399999999999997</v>
      </c>
      <c r="E99" s="38">
        <v>0.35799999999999998</v>
      </c>
      <c r="F99" s="38">
        <v>0.35799999999999998</v>
      </c>
      <c r="G99" s="38">
        <v>0.10299999999999999</v>
      </c>
      <c r="H99" s="38">
        <v>0.10299999999999999</v>
      </c>
      <c r="I99" s="38">
        <v>0.10299999999999999</v>
      </c>
      <c r="J99" s="38">
        <v>0</v>
      </c>
      <c r="K99" s="38">
        <v>0.40500000000000003</v>
      </c>
      <c r="L99" s="38">
        <v>0.252</v>
      </c>
      <c r="M99" s="38">
        <v>0.34200000000000003</v>
      </c>
      <c r="N99" s="38">
        <v>0.20699999999999999</v>
      </c>
      <c r="O99" s="38">
        <v>0.53200000000000003</v>
      </c>
      <c r="P99" s="38">
        <v>0.26100000000000001</v>
      </c>
      <c r="Q99" s="37">
        <v>510</v>
      </c>
      <c r="R99" s="37">
        <v>162</v>
      </c>
      <c r="S99" s="37">
        <v>348</v>
      </c>
    </row>
    <row r="100" spans="1:19" x14ac:dyDescent="0.2">
      <c r="A100" s="37">
        <v>2015</v>
      </c>
      <c r="B100" s="37" t="s">
        <v>31</v>
      </c>
      <c r="C100" s="37">
        <v>1.05</v>
      </c>
      <c r="D100" s="38">
        <v>0.21199999999999999</v>
      </c>
      <c r="E100" s="38">
        <v>0.40400000000000003</v>
      </c>
      <c r="F100" s="38">
        <v>0.38500000000000001</v>
      </c>
      <c r="G100" s="38">
        <v>0.05</v>
      </c>
      <c r="H100" s="38">
        <v>7.4999999999999997E-2</v>
      </c>
      <c r="I100" s="38">
        <v>7.0999999999999994E-2</v>
      </c>
      <c r="J100" s="38">
        <v>0.2</v>
      </c>
      <c r="K100" s="38">
        <v>0.38500000000000001</v>
      </c>
      <c r="L100" s="38">
        <v>0.30299999999999999</v>
      </c>
      <c r="M100" s="38">
        <v>0.312</v>
      </c>
      <c r="N100" s="38">
        <v>0.193</v>
      </c>
      <c r="O100" s="38">
        <v>0.55100000000000005</v>
      </c>
      <c r="P100" s="38">
        <v>0.25700000000000001</v>
      </c>
      <c r="Q100" s="37">
        <v>545</v>
      </c>
      <c r="R100" s="37">
        <v>166</v>
      </c>
      <c r="S100" s="37">
        <v>379</v>
      </c>
    </row>
    <row r="101" spans="1:19" x14ac:dyDescent="0.2">
      <c r="A101" s="37">
        <v>2015</v>
      </c>
      <c r="B101" s="37" t="s">
        <v>32</v>
      </c>
      <c r="C101" s="37">
        <v>1.1499999999999999</v>
      </c>
      <c r="D101" s="38">
        <v>0.21099999999999999</v>
      </c>
      <c r="E101" s="38">
        <v>0.42199999999999999</v>
      </c>
      <c r="F101" s="38">
        <v>0.36699999999999999</v>
      </c>
      <c r="G101" s="38">
        <v>8.5000000000000006E-2</v>
      </c>
      <c r="H101" s="38">
        <v>0.106</v>
      </c>
      <c r="I101" s="38">
        <v>9.2999999999999999E-2</v>
      </c>
      <c r="J101" s="38">
        <v>1</v>
      </c>
      <c r="K101" s="38">
        <v>0.42599999999999999</v>
      </c>
      <c r="L101" s="38">
        <v>0.372</v>
      </c>
      <c r="M101" s="38">
        <v>0.20200000000000001</v>
      </c>
      <c r="N101" s="38">
        <v>0.16300000000000001</v>
      </c>
      <c r="O101" s="38">
        <v>0.57399999999999995</v>
      </c>
      <c r="P101" s="38">
        <v>0.26400000000000001</v>
      </c>
      <c r="Q101" s="37">
        <v>621</v>
      </c>
      <c r="R101" s="37">
        <v>196</v>
      </c>
      <c r="S101" s="37">
        <v>425</v>
      </c>
    </row>
    <row r="102" spans="1:19" x14ac:dyDescent="0.2">
      <c r="A102" s="37">
        <v>2015</v>
      </c>
      <c r="B102" s="37" t="s">
        <v>33</v>
      </c>
      <c r="C102" s="37">
        <v>1.18</v>
      </c>
      <c r="D102" s="38">
        <v>0.14000000000000001</v>
      </c>
      <c r="E102" s="38">
        <v>0.46500000000000002</v>
      </c>
      <c r="F102" s="38">
        <v>0.39500000000000002</v>
      </c>
      <c r="G102" s="38">
        <v>0.17799999999999999</v>
      </c>
      <c r="H102" s="38">
        <v>6.7000000000000004E-2</v>
      </c>
      <c r="I102" s="38">
        <v>5.7000000000000002E-2</v>
      </c>
      <c r="J102" s="38">
        <v>0</v>
      </c>
      <c r="K102" s="38">
        <v>0.40500000000000003</v>
      </c>
      <c r="L102" s="38">
        <v>0.379</v>
      </c>
      <c r="M102" s="38">
        <v>0.216</v>
      </c>
      <c r="N102" s="38">
        <v>0.19</v>
      </c>
      <c r="O102" s="38">
        <v>0.56000000000000005</v>
      </c>
      <c r="P102" s="38">
        <v>0.25</v>
      </c>
      <c r="Q102" s="37">
        <v>544</v>
      </c>
      <c r="R102" s="37">
        <v>193</v>
      </c>
      <c r="S102" s="37">
        <v>351</v>
      </c>
    </row>
    <row r="103" spans="1:19" x14ac:dyDescent="0.2">
      <c r="A103" s="37">
        <v>2015</v>
      </c>
      <c r="B103" s="37" t="s">
        <v>34</v>
      </c>
      <c r="C103" s="37">
        <v>0.89</v>
      </c>
      <c r="D103" s="38">
        <v>0.25900000000000001</v>
      </c>
      <c r="E103" s="38">
        <v>0.34799999999999998</v>
      </c>
      <c r="F103" s="38">
        <v>0.39300000000000002</v>
      </c>
      <c r="G103" s="38">
        <v>6.8000000000000005E-2</v>
      </c>
      <c r="H103" s="38">
        <v>0.182</v>
      </c>
      <c r="I103" s="38">
        <v>5.0999999999999997E-2</v>
      </c>
      <c r="J103" s="38">
        <v>0</v>
      </c>
      <c r="K103" s="38">
        <v>0.377</v>
      </c>
      <c r="L103" s="38">
        <v>0.36799999999999999</v>
      </c>
      <c r="M103" s="38">
        <v>0.254</v>
      </c>
      <c r="N103" s="38">
        <v>0.184</v>
      </c>
      <c r="O103" s="38">
        <v>0.48299999999999998</v>
      </c>
      <c r="P103" s="38">
        <v>0.33300000000000002</v>
      </c>
      <c r="Q103" s="37">
        <v>626</v>
      </c>
      <c r="R103" s="37">
        <v>216</v>
      </c>
      <c r="S103" s="37">
        <v>410</v>
      </c>
    </row>
    <row r="104" spans="1:19" x14ac:dyDescent="0.2">
      <c r="A104" s="37">
        <v>2015</v>
      </c>
      <c r="B104" s="37" t="s">
        <v>35</v>
      </c>
      <c r="C104" s="37">
        <v>0.68</v>
      </c>
      <c r="D104" s="38">
        <v>0.16800000000000001</v>
      </c>
      <c r="E104" s="38">
        <v>0.33600000000000002</v>
      </c>
      <c r="F104" s="38">
        <v>0.495</v>
      </c>
      <c r="G104" s="38">
        <v>0.113</v>
      </c>
      <c r="H104" s="38">
        <v>0.113</v>
      </c>
      <c r="I104" s="38">
        <v>0.111</v>
      </c>
      <c r="J104" s="38">
        <v>0</v>
      </c>
      <c r="K104" s="38">
        <v>0.41099999999999998</v>
      </c>
      <c r="L104" s="38">
        <v>0.318</v>
      </c>
      <c r="M104" s="38">
        <v>0.27100000000000002</v>
      </c>
      <c r="N104" s="38">
        <v>0.187</v>
      </c>
      <c r="O104" s="38">
        <v>0.57899999999999996</v>
      </c>
      <c r="P104" s="38">
        <v>0.23400000000000001</v>
      </c>
      <c r="Q104" s="37">
        <v>494</v>
      </c>
      <c r="R104" s="37">
        <v>165</v>
      </c>
      <c r="S104" s="37">
        <v>329</v>
      </c>
    </row>
    <row r="105" spans="1:19" x14ac:dyDescent="0.2">
      <c r="A105" s="37">
        <v>2015</v>
      </c>
      <c r="B105" s="37" t="s">
        <v>36</v>
      </c>
      <c r="C105" s="37">
        <v>1.08</v>
      </c>
      <c r="D105" s="38">
        <v>0.224</v>
      </c>
      <c r="E105" s="38">
        <v>0.40300000000000002</v>
      </c>
      <c r="F105" s="38">
        <v>0.374</v>
      </c>
      <c r="G105" s="38">
        <v>8.5000000000000006E-2</v>
      </c>
      <c r="H105" s="38">
        <v>8.5000000000000006E-2</v>
      </c>
      <c r="I105" s="38">
        <v>8.5000000000000006E-2</v>
      </c>
      <c r="J105" s="38">
        <v>0.222</v>
      </c>
      <c r="K105" s="38">
        <v>0.39900000000000002</v>
      </c>
      <c r="L105" s="38">
        <v>0.32700000000000001</v>
      </c>
      <c r="M105" s="38">
        <v>0.27500000000000002</v>
      </c>
      <c r="N105" s="38">
        <v>0.183</v>
      </c>
      <c r="O105" s="38">
        <v>0.56799999999999995</v>
      </c>
      <c r="P105" s="38">
        <v>0.249</v>
      </c>
      <c r="Q105" s="37">
        <v>1895</v>
      </c>
      <c r="R105" s="37">
        <v>603</v>
      </c>
      <c r="S105" s="37">
        <v>1292</v>
      </c>
    </row>
    <row r="106" spans="1:19" x14ac:dyDescent="0.2">
      <c r="A106" s="37">
        <v>2015</v>
      </c>
      <c r="B106" s="37" t="s">
        <v>37</v>
      </c>
      <c r="C106" s="37">
        <v>0.87</v>
      </c>
      <c r="D106" s="38">
        <v>0.19700000000000001</v>
      </c>
      <c r="E106" s="38">
        <v>0.374</v>
      </c>
      <c r="F106" s="38">
        <v>0.42899999999999999</v>
      </c>
      <c r="G106" s="38">
        <v>0.11899999999999999</v>
      </c>
      <c r="H106" s="38">
        <v>0.13500000000000001</v>
      </c>
      <c r="I106" s="38">
        <v>7.2999999999999995E-2</v>
      </c>
      <c r="J106" s="38">
        <v>0</v>
      </c>
      <c r="K106" s="38">
        <v>0.40699999999999997</v>
      </c>
      <c r="L106" s="38">
        <v>0.34300000000000003</v>
      </c>
      <c r="M106" s="38">
        <v>0.249</v>
      </c>
      <c r="N106" s="38">
        <v>0.192</v>
      </c>
      <c r="O106" s="38">
        <v>0.51900000000000002</v>
      </c>
      <c r="P106" s="38">
        <v>0.28999999999999998</v>
      </c>
      <c r="Q106" s="37">
        <v>1445</v>
      </c>
      <c r="R106" s="37">
        <v>495</v>
      </c>
      <c r="S106" s="37">
        <v>950</v>
      </c>
    </row>
    <row r="107" spans="1:19" x14ac:dyDescent="0.2">
      <c r="A107" s="40" t="s">
        <v>0</v>
      </c>
      <c r="B107" s="40" t="s">
        <v>38</v>
      </c>
      <c r="C107" s="40" t="s">
        <v>74</v>
      </c>
      <c r="D107" s="40" t="s">
        <v>75</v>
      </c>
      <c r="E107" s="40" t="s">
        <v>76</v>
      </c>
      <c r="F107" s="40" t="s">
        <v>77</v>
      </c>
      <c r="G107" s="40" t="s">
        <v>78</v>
      </c>
      <c r="H107" s="40" t="s">
        <v>79</v>
      </c>
      <c r="I107" s="40" t="s">
        <v>80</v>
      </c>
      <c r="J107" s="40" t="s">
        <v>81</v>
      </c>
      <c r="K107" s="40" t="s">
        <v>82</v>
      </c>
      <c r="L107" s="40" t="s">
        <v>83</v>
      </c>
      <c r="M107" s="40" t="s">
        <v>84</v>
      </c>
      <c r="N107" s="40" t="s">
        <v>85</v>
      </c>
      <c r="O107" s="40" t="s">
        <v>86</v>
      </c>
      <c r="P107" s="40" t="s">
        <v>87</v>
      </c>
      <c r="Q107" s="40" t="s">
        <v>88</v>
      </c>
      <c r="R107" s="40" t="s">
        <v>89</v>
      </c>
      <c r="S107" s="40" t="s">
        <v>90</v>
      </c>
    </row>
    <row r="108" spans="1:19" x14ac:dyDescent="0.2">
      <c r="A108" s="37">
        <v>2015</v>
      </c>
      <c r="B108" s="37" t="s">
        <v>39</v>
      </c>
      <c r="C108" s="37">
        <v>0.96</v>
      </c>
      <c r="D108" s="38">
        <v>0.222</v>
      </c>
      <c r="E108" s="38">
        <v>0.38100000000000001</v>
      </c>
      <c r="F108" s="38">
        <v>0.39700000000000002</v>
      </c>
      <c r="G108" s="38">
        <v>0.13300000000000001</v>
      </c>
      <c r="H108" s="38">
        <v>0.125</v>
      </c>
      <c r="I108" s="38">
        <v>4.2999999999999997E-2</v>
      </c>
      <c r="J108" s="38">
        <v>0.25</v>
      </c>
      <c r="K108" s="38">
        <v>0.41299999999999998</v>
      </c>
      <c r="L108" s="38">
        <v>0.33900000000000002</v>
      </c>
      <c r="M108" s="38">
        <v>0.248</v>
      </c>
      <c r="N108" s="38">
        <v>0.184</v>
      </c>
      <c r="O108" s="38">
        <v>0.55500000000000005</v>
      </c>
      <c r="P108" s="38">
        <v>0.26100000000000001</v>
      </c>
      <c r="Q108" s="37">
        <v>1585</v>
      </c>
      <c r="R108" s="37">
        <v>510</v>
      </c>
      <c r="S108" s="37">
        <v>1075</v>
      </c>
    </row>
    <row r="109" spans="1:19" x14ac:dyDescent="0.2">
      <c r="A109" s="37">
        <v>2015</v>
      </c>
      <c r="B109" s="37" t="s">
        <v>40</v>
      </c>
      <c r="C109" s="37">
        <v>0.95</v>
      </c>
      <c r="D109" s="38">
        <v>0.221</v>
      </c>
      <c r="E109" s="38">
        <v>0.379</v>
      </c>
      <c r="F109" s="38">
        <v>0.4</v>
      </c>
      <c r="G109" s="38">
        <v>8.2000000000000003E-2</v>
      </c>
      <c r="H109" s="38">
        <v>0.09</v>
      </c>
      <c r="I109" s="38">
        <v>0.11799999999999999</v>
      </c>
      <c r="J109" s="38">
        <v>0</v>
      </c>
      <c r="K109" s="38">
        <v>0.40699999999999997</v>
      </c>
      <c r="L109" s="38">
        <v>0.32200000000000001</v>
      </c>
      <c r="M109" s="38">
        <v>0.27100000000000002</v>
      </c>
      <c r="N109" s="38">
        <v>0.192</v>
      </c>
      <c r="O109" s="38">
        <v>0.54300000000000004</v>
      </c>
      <c r="P109" s="38">
        <v>0.26600000000000001</v>
      </c>
      <c r="Q109" s="37">
        <v>1576</v>
      </c>
      <c r="R109" s="37">
        <v>530</v>
      </c>
      <c r="S109" s="37">
        <v>1046</v>
      </c>
    </row>
    <row r="110" spans="1:19" x14ac:dyDescent="0.2">
      <c r="A110" s="37">
        <v>2015</v>
      </c>
      <c r="B110" s="37" t="s">
        <v>41</v>
      </c>
      <c r="C110" s="37">
        <v>1.5</v>
      </c>
      <c r="D110" s="38">
        <v>5.3999999999999999E-2</v>
      </c>
      <c r="E110" s="38">
        <v>0.56799999999999995</v>
      </c>
      <c r="F110" s="38">
        <v>0.378</v>
      </c>
      <c r="G110" s="38">
        <v>0</v>
      </c>
      <c r="H110" s="38">
        <v>0.14299999999999999</v>
      </c>
      <c r="I110" s="38">
        <v>4.8000000000000001E-2</v>
      </c>
      <c r="J110" s="38">
        <v>0</v>
      </c>
      <c r="K110" s="38">
        <v>0.27</v>
      </c>
      <c r="L110" s="38">
        <v>0.40500000000000003</v>
      </c>
      <c r="M110" s="38">
        <v>0.32400000000000001</v>
      </c>
      <c r="N110" s="38">
        <v>0.16200000000000001</v>
      </c>
      <c r="O110" s="38">
        <v>0.51400000000000001</v>
      </c>
      <c r="P110" s="38">
        <v>0.32400000000000001</v>
      </c>
      <c r="Q110" s="37">
        <v>179</v>
      </c>
      <c r="R110" s="37">
        <v>58</v>
      </c>
      <c r="S110" s="37">
        <v>121</v>
      </c>
    </row>
    <row r="111" spans="1:19" x14ac:dyDescent="0.2">
      <c r="A111" s="40" t="s">
        <v>0</v>
      </c>
      <c r="B111" s="40" t="s">
        <v>42</v>
      </c>
      <c r="C111" s="40" t="s">
        <v>74</v>
      </c>
      <c r="D111" s="40" t="s">
        <v>75</v>
      </c>
      <c r="E111" s="40" t="s">
        <v>76</v>
      </c>
      <c r="F111" s="40" t="s">
        <v>77</v>
      </c>
      <c r="G111" s="40" t="s">
        <v>78</v>
      </c>
      <c r="H111" s="40" t="s">
        <v>79</v>
      </c>
      <c r="I111" s="40" t="s">
        <v>80</v>
      </c>
      <c r="J111" s="40" t="s">
        <v>81</v>
      </c>
      <c r="K111" s="40" t="s">
        <v>82</v>
      </c>
      <c r="L111" s="40" t="s">
        <v>83</v>
      </c>
      <c r="M111" s="40" t="s">
        <v>84</v>
      </c>
      <c r="N111" s="40" t="s">
        <v>85</v>
      </c>
      <c r="O111" s="40" t="s">
        <v>86</v>
      </c>
      <c r="P111" s="40" t="s">
        <v>87</v>
      </c>
      <c r="Q111" s="40" t="s">
        <v>88</v>
      </c>
      <c r="R111" s="40" t="s">
        <v>89</v>
      </c>
      <c r="S111" s="40" t="s">
        <v>90</v>
      </c>
    </row>
    <row r="112" spans="1:19" x14ac:dyDescent="0.2">
      <c r="A112" s="37">
        <v>2015</v>
      </c>
      <c r="B112" s="37" t="s">
        <v>43</v>
      </c>
      <c r="C112" s="37">
        <v>0.92</v>
      </c>
      <c r="D112" s="38">
        <v>0.21099999999999999</v>
      </c>
      <c r="E112" s="38">
        <v>0.377</v>
      </c>
      <c r="F112" s="38">
        <v>0.41199999999999998</v>
      </c>
      <c r="G112" s="38">
        <v>0.113</v>
      </c>
      <c r="H112" s="38">
        <v>0.107</v>
      </c>
      <c r="I112" s="38">
        <v>5.1999999999999998E-2</v>
      </c>
      <c r="J112" s="38">
        <v>0.33300000000000002</v>
      </c>
      <c r="K112" s="38">
        <v>0.42</v>
      </c>
      <c r="L112" s="38">
        <v>0.316</v>
      </c>
      <c r="M112" s="38">
        <v>0.26300000000000001</v>
      </c>
      <c r="N112" s="38">
        <v>0.17399999999999999</v>
      </c>
      <c r="O112" s="38">
        <v>0.58899999999999997</v>
      </c>
      <c r="P112" s="38">
        <v>0.23699999999999999</v>
      </c>
      <c r="Q112" s="37">
        <v>2091</v>
      </c>
      <c r="R112" s="37">
        <v>683</v>
      </c>
      <c r="S112" s="37">
        <v>1408</v>
      </c>
    </row>
    <row r="113" spans="1:19" x14ac:dyDescent="0.2">
      <c r="A113" s="37">
        <v>2015</v>
      </c>
      <c r="B113" s="37" t="s">
        <v>44</v>
      </c>
      <c r="C113" s="37">
        <v>1.0900000000000001</v>
      </c>
      <c r="D113" s="38">
        <v>0.214</v>
      </c>
      <c r="E113" s="38">
        <v>0.41</v>
      </c>
      <c r="F113" s="38">
        <v>0.376</v>
      </c>
      <c r="G113" s="38">
        <v>0.08</v>
      </c>
      <c r="H113" s="38">
        <v>0.11</v>
      </c>
      <c r="I113" s="38">
        <v>0.11899999999999999</v>
      </c>
      <c r="J113" s="38">
        <v>0</v>
      </c>
      <c r="K113" s="38">
        <v>0.375</v>
      </c>
      <c r="L113" s="38">
        <v>0.36</v>
      </c>
      <c r="M113" s="38">
        <v>0.26500000000000001</v>
      </c>
      <c r="N113" s="38">
        <v>0.20599999999999999</v>
      </c>
      <c r="O113" s="38">
        <v>0.48199999999999998</v>
      </c>
      <c r="P113" s="38">
        <v>0.313</v>
      </c>
      <c r="Q113" s="37">
        <v>1249</v>
      </c>
      <c r="R113" s="37">
        <v>415</v>
      </c>
      <c r="S113" s="37">
        <v>834</v>
      </c>
    </row>
    <row r="114" spans="1:19" x14ac:dyDescent="0.2">
      <c r="A114" s="37">
        <v>2015</v>
      </c>
      <c r="B114" s="37" t="s">
        <v>45</v>
      </c>
      <c r="C114" s="37">
        <v>1</v>
      </c>
      <c r="D114" s="38">
        <v>0.20799999999999999</v>
      </c>
      <c r="E114" s="38">
        <v>0.39600000000000002</v>
      </c>
      <c r="F114" s="38">
        <v>0.39600000000000002</v>
      </c>
      <c r="G114" s="38">
        <v>8.7999999999999995E-2</v>
      </c>
      <c r="H114" s="38">
        <v>7.0000000000000007E-2</v>
      </c>
      <c r="I114" s="38">
        <v>8.7999999999999995E-2</v>
      </c>
      <c r="J114" s="38">
        <v>0</v>
      </c>
      <c r="K114" s="38">
        <v>0.36499999999999999</v>
      </c>
      <c r="L114" s="38">
        <v>0.35099999999999998</v>
      </c>
      <c r="M114" s="38">
        <v>0.28399999999999997</v>
      </c>
      <c r="N114" s="38">
        <v>0.20300000000000001</v>
      </c>
      <c r="O114" s="38">
        <v>0.5</v>
      </c>
      <c r="P114" s="38">
        <v>0.29699999999999999</v>
      </c>
      <c r="Q114" s="37">
        <v>710</v>
      </c>
      <c r="R114" s="37">
        <v>245</v>
      </c>
      <c r="S114" s="37">
        <v>465</v>
      </c>
    </row>
    <row r="115" spans="1:19" x14ac:dyDescent="0.2">
      <c r="A115" s="40" t="s">
        <v>0</v>
      </c>
      <c r="B115" s="40" t="s">
        <v>46</v>
      </c>
      <c r="C115" s="40" t="s">
        <v>74</v>
      </c>
      <c r="D115" s="40" t="s">
        <v>75</v>
      </c>
      <c r="E115" s="40" t="s">
        <v>76</v>
      </c>
      <c r="F115" s="40" t="s">
        <v>77</v>
      </c>
      <c r="G115" s="40" t="s">
        <v>78</v>
      </c>
      <c r="H115" s="40" t="s">
        <v>79</v>
      </c>
      <c r="I115" s="40" t="s">
        <v>80</v>
      </c>
      <c r="J115" s="40" t="s">
        <v>81</v>
      </c>
      <c r="K115" s="40" t="s">
        <v>82</v>
      </c>
      <c r="L115" s="40" t="s">
        <v>83</v>
      </c>
      <c r="M115" s="40" t="s">
        <v>84</v>
      </c>
      <c r="N115" s="40" t="s">
        <v>85</v>
      </c>
      <c r="O115" s="40" t="s">
        <v>86</v>
      </c>
      <c r="P115" s="40" t="s">
        <v>87</v>
      </c>
      <c r="Q115" s="40" t="s">
        <v>88</v>
      </c>
      <c r="R115" s="40" t="s">
        <v>89</v>
      </c>
      <c r="S115" s="40" t="s">
        <v>90</v>
      </c>
    </row>
    <row r="116" spans="1:19" x14ac:dyDescent="0.2">
      <c r="A116" s="37">
        <v>2015</v>
      </c>
      <c r="B116" s="37" t="s">
        <v>47</v>
      </c>
      <c r="C116" s="37">
        <v>1.67</v>
      </c>
      <c r="D116" s="38">
        <v>0.33300000000000002</v>
      </c>
      <c r="E116" s="38">
        <v>0.41699999999999998</v>
      </c>
      <c r="F116" s="38">
        <v>0.25</v>
      </c>
      <c r="G116" s="38">
        <v>0</v>
      </c>
      <c r="H116" s="38">
        <v>0.33300000000000002</v>
      </c>
      <c r="I116" s="38">
        <v>0.2</v>
      </c>
      <c r="J116" s="38">
        <v>0</v>
      </c>
      <c r="K116" s="38">
        <v>0.41699999999999998</v>
      </c>
      <c r="L116" s="38">
        <v>0.25</v>
      </c>
      <c r="M116" s="38">
        <v>0.33300000000000002</v>
      </c>
      <c r="N116" s="38">
        <v>0</v>
      </c>
      <c r="O116" s="38">
        <v>0.58299999999999996</v>
      </c>
      <c r="P116" s="38">
        <v>0.41699999999999998</v>
      </c>
      <c r="Q116" s="37">
        <v>151</v>
      </c>
      <c r="R116" s="37">
        <v>98</v>
      </c>
      <c r="S116" s="37">
        <v>53</v>
      </c>
    </row>
    <row r="117" spans="1:19" x14ac:dyDescent="0.2">
      <c r="A117" s="37">
        <v>2015</v>
      </c>
      <c r="B117" s="37" t="s">
        <v>48</v>
      </c>
      <c r="C117" s="37">
        <v>0.78</v>
      </c>
      <c r="D117" s="38">
        <v>0.23799999999999999</v>
      </c>
      <c r="E117" s="38">
        <v>0.33300000000000002</v>
      </c>
      <c r="F117" s="38">
        <v>0.42899999999999999</v>
      </c>
      <c r="G117" s="38">
        <v>0</v>
      </c>
      <c r="H117" s="38">
        <v>0.111</v>
      </c>
      <c r="I117" s="38">
        <v>0.14299999999999999</v>
      </c>
      <c r="J117" s="38">
        <v>0</v>
      </c>
      <c r="K117" s="38">
        <v>0.23799999999999999</v>
      </c>
      <c r="L117" s="38">
        <v>0.33300000000000002</v>
      </c>
      <c r="M117" s="38">
        <v>0.42899999999999999</v>
      </c>
      <c r="N117" s="38">
        <v>0.191</v>
      </c>
      <c r="O117" s="38">
        <v>0.52400000000000002</v>
      </c>
      <c r="P117" s="38">
        <v>0.28599999999999998</v>
      </c>
      <c r="Q117" s="37">
        <v>256</v>
      </c>
      <c r="R117" s="37">
        <v>149</v>
      </c>
      <c r="S117" s="37">
        <v>107</v>
      </c>
    </row>
    <row r="118" spans="1:19" x14ac:dyDescent="0.2">
      <c r="A118" s="37">
        <v>2015</v>
      </c>
      <c r="B118" s="37" t="s">
        <v>49</v>
      </c>
      <c r="C118" s="37">
        <v>0.79</v>
      </c>
      <c r="D118" s="38">
        <v>0.24399999999999999</v>
      </c>
      <c r="E118" s="38">
        <v>0.33300000000000002</v>
      </c>
      <c r="F118" s="38">
        <v>0.42199999999999999</v>
      </c>
      <c r="G118" s="38">
        <v>0.105</v>
      </c>
      <c r="H118" s="38">
        <v>0.105</v>
      </c>
      <c r="I118" s="38">
        <v>0.2</v>
      </c>
      <c r="J118" s="38">
        <v>0</v>
      </c>
      <c r="K118" s="38">
        <v>0.311</v>
      </c>
      <c r="L118" s="38">
        <v>0.33300000000000002</v>
      </c>
      <c r="M118" s="38">
        <v>0.35599999999999998</v>
      </c>
      <c r="N118" s="38">
        <v>0.2</v>
      </c>
      <c r="O118" s="38">
        <v>0.46700000000000003</v>
      </c>
      <c r="P118" s="38">
        <v>0.33300000000000002</v>
      </c>
      <c r="Q118" s="37">
        <v>663</v>
      </c>
      <c r="R118" s="37">
        <v>313</v>
      </c>
      <c r="S118" s="37">
        <v>350</v>
      </c>
    </row>
    <row r="119" spans="1:19" x14ac:dyDescent="0.2">
      <c r="A119" s="37">
        <v>2015</v>
      </c>
      <c r="B119" s="37" t="s">
        <v>50</v>
      </c>
      <c r="C119" s="37">
        <v>0.81</v>
      </c>
      <c r="D119" s="38">
        <v>0.188</v>
      </c>
      <c r="E119" s="38">
        <v>0.36199999999999999</v>
      </c>
      <c r="F119" s="38">
        <v>0.44900000000000001</v>
      </c>
      <c r="G119" s="38">
        <v>3.2000000000000001E-2</v>
      </c>
      <c r="H119" s="38">
        <v>0.28999999999999998</v>
      </c>
      <c r="I119" s="38">
        <v>0</v>
      </c>
      <c r="J119" s="38">
        <v>0</v>
      </c>
      <c r="K119" s="38">
        <v>0.435</v>
      </c>
      <c r="L119" s="38">
        <v>0.27500000000000002</v>
      </c>
      <c r="M119" s="38">
        <v>0.28999999999999998</v>
      </c>
      <c r="N119" s="38">
        <v>0.13</v>
      </c>
      <c r="O119" s="38">
        <v>0.50700000000000001</v>
      </c>
      <c r="P119" s="38">
        <v>0.36199999999999999</v>
      </c>
      <c r="Q119" s="37">
        <v>518</v>
      </c>
      <c r="R119" s="37">
        <v>286</v>
      </c>
      <c r="S119" s="37">
        <v>232</v>
      </c>
    </row>
    <row r="120" spans="1:19" x14ac:dyDescent="0.2">
      <c r="A120" s="37">
        <v>2015</v>
      </c>
      <c r="B120" s="37" t="s">
        <v>51</v>
      </c>
      <c r="C120" s="37">
        <v>0.91</v>
      </c>
      <c r="D120" s="38">
        <v>0.20899999999999999</v>
      </c>
      <c r="E120" s="38">
        <v>0.376</v>
      </c>
      <c r="F120" s="38">
        <v>0.41499999999999998</v>
      </c>
      <c r="G120" s="38">
        <v>0.10299999999999999</v>
      </c>
      <c r="H120" s="38">
        <v>0.159</v>
      </c>
      <c r="I120" s="38">
        <v>0.10299999999999999</v>
      </c>
      <c r="J120" s="38">
        <v>0</v>
      </c>
      <c r="K120" s="38">
        <v>0.42499999999999999</v>
      </c>
      <c r="L120" s="38">
        <v>0.29299999999999998</v>
      </c>
      <c r="M120" s="38">
        <v>0.28199999999999997</v>
      </c>
      <c r="N120" s="38">
        <v>0.20899999999999999</v>
      </c>
      <c r="O120" s="38">
        <v>0.502</v>
      </c>
      <c r="P120" s="38">
        <v>0.28999999999999998</v>
      </c>
      <c r="Q120" s="37">
        <v>1417</v>
      </c>
      <c r="R120" s="37">
        <v>645</v>
      </c>
      <c r="S120" s="37">
        <v>772</v>
      </c>
    </row>
    <row r="121" spans="1:19" x14ac:dyDescent="0.2">
      <c r="A121" s="37">
        <v>2015</v>
      </c>
      <c r="B121" s="37" t="s">
        <v>52</v>
      </c>
      <c r="C121" s="37">
        <v>1.22</v>
      </c>
      <c r="D121" s="38">
        <v>0.21199999999999999</v>
      </c>
      <c r="E121" s="38">
        <v>0.433</v>
      </c>
      <c r="F121" s="38">
        <v>0.35599999999999998</v>
      </c>
      <c r="G121" s="38">
        <v>8.1000000000000003E-2</v>
      </c>
      <c r="H121" s="38">
        <v>0.13500000000000001</v>
      </c>
      <c r="I121" s="38">
        <v>6.7000000000000004E-2</v>
      </c>
      <c r="J121" s="38">
        <v>0</v>
      </c>
      <c r="K121" s="38">
        <v>0.40400000000000003</v>
      </c>
      <c r="L121" s="38">
        <v>0.34599999999999997</v>
      </c>
      <c r="M121" s="38">
        <v>0.25</v>
      </c>
      <c r="N121" s="38">
        <v>0.183</v>
      </c>
      <c r="O121" s="38">
        <v>0.53900000000000003</v>
      </c>
      <c r="P121" s="38">
        <v>0.27900000000000003</v>
      </c>
      <c r="Q121" s="37">
        <v>792</v>
      </c>
      <c r="R121" s="37">
        <v>370</v>
      </c>
      <c r="S121" s="37">
        <v>422</v>
      </c>
    </row>
    <row r="122" spans="1:19" x14ac:dyDescent="0.2">
      <c r="A122" s="37">
        <v>2015</v>
      </c>
      <c r="B122" s="37" t="s">
        <v>53</v>
      </c>
      <c r="C122" s="37">
        <v>0.95</v>
      </c>
      <c r="D122" s="38">
        <v>0.219</v>
      </c>
      <c r="E122" s="38">
        <v>0.38</v>
      </c>
      <c r="F122" s="38">
        <v>0.40100000000000002</v>
      </c>
      <c r="G122" s="38">
        <v>0.11600000000000001</v>
      </c>
      <c r="H122" s="38">
        <v>0.105</v>
      </c>
      <c r="I122" s="38">
        <v>0.156</v>
      </c>
      <c r="J122" s="38">
        <v>0</v>
      </c>
      <c r="K122" s="38">
        <v>0.40500000000000003</v>
      </c>
      <c r="L122" s="38">
        <v>0.35</v>
      </c>
      <c r="M122" s="38">
        <v>0.245</v>
      </c>
      <c r="N122" s="38">
        <v>0.219</v>
      </c>
      <c r="O122" s="38">
        <v>0.53200000000000003</v>
      </c>
      <c r="P122" s="38">
        <v>0.249</v>
      </c>
      <c r="Q122" s="37">
        <v>1566</v>
      </c>
      <c r="R122" s="37">
        <v>580</v>
      </c>
      <c r="S122" s="37">
        <v>986</v>
      </c>
    </row>
    <row r="123" spans="1:19" x14ac:dyDescent="0.2">
      <c r="A123" s="37">
        <v>2015</v>
      </c>
      <c r="B123" s="37" t="s">
        <v>54</v>
      </c>
      <c r="C123" s="37">
        <v>1.05</v>
      </c>
      <c r="D123" s="38">
        <v>0.20899999999999999</v>
      </c>
      <c r="E123" s="38">
        <v>0.40500000000000003</v>
      </c>
      <c r="F123" s="38">
        <v>0.38600000000000001</v>
      </c>
      <c r="G123" s="38">
        <v>8.5000000000000006E-2</v>
      </c>
      <c r="H123" s="38">
        <v>6.8000000000000005E-2</v>
      </c>
      <c r="I123" s="38">
        <v>8.1000000000000003E-2</v>
      </c>
      <c r="J123" s="38">
        <v>0</v>
      </c>
      <c r="K123" s="38">
        <v>0.373</v>
      </c>
      <c r="L123" s="38">
        <v>0.35399999999999998</v>
      </c>
      <c r="M123" s="38">
        <v>0.27300000000000002</v>
      </c>
      <c r="N123" s="38">
        <v>0.17499999999999999</v>
      </c>
      <c r="O123" s="38">
        <v>0.58799999999999997</v>
      </c>
      <c r="P123" s="38">
        <v>0.23699999999999999</v>
      </c>
      <c r="Q123" s="37">
        <v>1806</v>
      </c>
      <c r="R123" s="37">
        <v>453</v>
      </c>
      <c r="S123" s="37">
        <v>1353</v>
      </c>
    </row>
    <row r="124" spans="1:19" x14ac:dyDescent="0.2">
      <c r="A124" s="37">
        <v>2015</v>
      </c>
      <c r="B124" s="37" t="s">
        <v>55</v>
      </c>
      <c r="C124" s="37">
        <v>1.42</v>
      </c>
      <c r="D124" s="38">
        <v>0.223</v>
      </c>
      <c r="E124" s="38">
        <v>0.45500000000000002</v>
      </c>
      <c r="F124" s="38">
        <v>0.32100000000000001</v>
      </c>
      <c r="G124" s="38">
        <v>0.16700000000000001</v>
      </c>
      <c r="H124" s="38">
        <v>8.3000000000000004E-2</v>
      </c>
      <c r="I124" s="38">
        <v>9.8000000000000004E-2</v>
      </c>
      <c r="J124" s="38">
        <v>0</v>
      </c>
      <c r="K124" s="38">
        <v>0.44600000000000001</v>
      </c>
      <c r="L124" s="38">
        <v>0.28599999999999998</v>
      </c>
      <c r="M124" s="38">
        <v>0.26800000000000002</v>
      </c>
      <c r="N124" s="38">
        <v>0.20499999999999999</v>
      </c>
      <c r="O124" s="38">
        <v>0.51800000000000002</v>
      </c>
      <c r="P124" s="38">
        <v>0.27700000000000002</v>
      </c>
      <c r="Q124" s="37">
        <v>1223</v>
      </c>
      <c r="R124" s="37">
        <v>496</v>
      </c>
      <c r="S124" s="37">
        <v>727</v>
      </c>
    </row>
    <row r="125" spans="1:19" x14ac:dyDescent="0.2">
      <c r="A125" s="37">
        <v>2015</v>
      </c>
      <c r="B125" s="37" t="s">
        <v>56</v>
      </c>
      <c r="C125" s="37">
        <v>1.07</v>
      </c>
      <c r="D125" s="38">
        <v>0.19500000000000001</v>
      </c>
      <c r="E125" s="38">
        <v>0.41599999999999998</v>
      </c>
      <c r="F125" s="38">
        <v>0.38900000000000001</v>
      </c>
      <c r="G125" s="38">
        <v>0.121</v>
      </c>
      <c r="H125" s="38">
        <v>0.10299999999999999</v>
      </c>
      <c r="I125" s="38">
        <v>0.113</v>
      </c>
      <c r="J125" s="38">
        <v>0</v>
      </c>
      <c r="K125" s="38">
        <v>0.443</v>
      </c>
      <c r="L125" s="38">
        <v>0.28899999999999998</v>
      </c>
      <c r="M125" s="38">
        <v>0.26900000000000002</v>
      </c>
      <c r="N125" s="38">
        <v>0.23499999999999999</v>
      </c>
      <c r="O125" s="38">
        <v>0.51</v>
      </c>
      <c r="P125" s="38">
        <v>0.255</v>
      </c>
      <c r="Q125" s="37">
        <v>1382</v>
      </c>
      <c r="R125" s="37">
        <v>446</v>
      </c>
      <c r="S125" s="37">
        <v>936</v>
      </c>
    </row>
    <row r="126" spans="1:19" x14ac:dyDescent="0.2">
      <c r="A126" s="37">
        <v>2015</v>
      </c>
      <c r="B126" s="37" t="s">
        <v>57</v>
      </c>
      <c r="C126" s="37">
        <v>1.34</v>
      </c>
      <c r="D126" s="38">
        <v>0.19400000000000001</v>
      </c>
      <c r="E126" s="38">
        <v>0.46200000000000002</v>
      </c>
      <c r="F126" s="38">
        <v>0.34399999999999997</v>
      </c>
      <c r="G126" s="38">
        <v>6.3E-2</v>
      </c>
      <c r="H126" s="38">
        <v>3.1E-2</v>
      </c>
      <c r="I126" s="38">
        <v>4.7E-2</v>
      </c>
      <c r="J126" s="38">
        <v>0</v>
      </c>
      <c r="K126" s="38">
        <v>0.34399999999999997</v>
      </c>
      <c r="L126" s="38">
        <v>0.28999999999999998</v>
      </c>
      <c r="M126" s="38">
        <v>0.36599999999999999</v>
      </c>
      <c r="N126" s="38">
        <v>0.20399999999999999</v>
      </c>
      <c r="O126" s="38">
        <v>0.58099999999999996</v>
      </c>
      <c r="P126" s="38">
        <v>0.215</v>
      </c>
      <c r="Q126" s="37">
        <v>800</v>
      </c>
      <c r="R126" s="37">
        <v>160</v>
      </c>
      <c r="S126" s="37">
        <v>640</v>
      </c>
    </row>
    <row r="127" spans="1:19" x14ac:dyDescent="0.2">
      <c r="A127" s="40" t="s">
        <v>0</v>
      </c>
      <c r="B127" s="40" t="s">
        <v>58</v>
      </c>
      <c r="C127" s="40" t="s">
        <v>74</v>
      </c>
      <c r="D127" s="40" t="s">
        <v>75</v>
      </c>
      <c r="E127" s="40" t="s">
        <v>76</v>
      </c>
      <c r="F127" s="40" t="s">
        <v>77</v>
      </c>
      <c r="G127" s="40" t="s">
        <v>78</v>
      </c>
      <c r="H127" s="40" t="s">
        <v>79</v>
      </c>
      <c r="I127" s="40" t="s">
        <v>80</v>
      </c>
      <c r="J127" s="40" t="s">
        <v>81</v>
      </c>
      <c r="K127" s="40" t="s">
        <v>82</v>
      </c>
      <c r="L127" s="40" t="s">
        <v>83</v>
      </c>
      <c r="M127" s="40" t="s">
        <v>84</v>
      </c>
      <c r="N127" s="40" t="s">
        <v>85</v>
      </c>
      <c r="O127" s="40" t="s">
        <v>86</v>
      </c>
      <c r="P127" s="40" t="s">
        <v>87</v>
      </c>
      <c r="Q127" s="40" t="s">
        <v>88</v>
      </c>
      <c r="R127" s="40" t="s">
        <v>89</v>
      </c>
      <c r="S127" s="40" t="s">
        <v>90</v>
      </c>
    </row>
    <row r="128" spans="1:19" x14ac:dyDescent="0.2">
      <c r="A128" s="37">
        <v>2015</v>
      </c>
      <c r="B128" s="37" t="s">
        <v>59</v>
      </c>
      <c r="C128" s="37">
        <v>0.98</v>
      </c>
      <c r="D128" s="38">
        <v>0.21199999999999999</v>
      </c>
      <c r="E128" s="38">
        <v>0.39</v>
      </c>
      <c r="F128" s="38">
        <v>0.39800000000000002</v>
      </c>
      <c r="G128" s="38">
        <v>0.10100000000000001</v>
      </c>
      <c r="H128" s="38">
        <v>0.108</v>
      </c>
      <c r="I128" s="38">
        <v>0.08</v>
      </c>
      <c r="J128" s="38">
        <v>0.16700000000000001</v>
      </c>
      <c r="K128" s="38">
        <v>0.40200000000000002</v>
      </c>
      <c r="L128" s="38">
        <v>0.33400000000000002</v>
      </c>
      <c r="M128" s="38">
        <v>0.26400000000000001</v>
      </c>
      <c r="N128" s="38">
        <v>0.187</v>
      </c>
      <c r="O128" s="38">
        <v>0.54700000000000004</v>
      </c>
      <c r="P128" s="38">
        <v>0.26700000000000002</v>
      </c>
      <c r="Q128" s="37">
        <v>3340</v>
      </c>
      <c r="R128" s="37">
        <v>1098</v>
      </c>
      <c r="S128" s="37">
        <v>2242</v>
      </c>
    </row>
    <row r="131" spans="1:14" x14ac:dyDescent="0.2">
      <c r="A131" s="45"/>
    </row>
    <row r="132" spans="1:14" ht="17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7" x14ac:dyDescent="0.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7" x14ac:dyDescent="0.2">
      <c r="A134" s="10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7" x14ac:dyDescent="0.2">
      <c r="A135" s="1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7" x14ac:dyDescent="0.2">
      <c r="A136" s="1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7" x14ac:dyDescent="0.2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9" spans="1:14" x14ac:dyDescent="0.2">
      <c r="A139" s="45"/>
    </row>
    <row r="140" spans="1:14" ht="17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4" ht="17" x14ac:dyDescent="0.2">
      <c r="A141" s="8"/>
      <c r="B141" s="9"/>
      <c r="C141" s="9"/>
      <c r="D141" s="9"/>
      <c r="E141" s="9"/>
      <c r="F141" s="9"/>
      <c r="G141" s="9"/>
      <c r="H141" s="9"/>
      <c r="I141" s="9"/>
      <c r="J141" s="9"/>
    </row>
    <row r="142" spans="1:14" ht="17" x14ac:dyDescent="0.2">
      <c r="A142" s="10"/>
      <c r="B142" s="9"/>
      <c r="C142" s="9"/>
      <c r="D142" s="9"/>
      <c r="E142" s="9"/>
      <c r="F142" s="9"/>
      <c r="G142" s="9"/>
      <c r="H142" s="9"/>
      <c r="I142" s="9"/>
      <c r="J142" s="9"/>
    </row>
    <row r="143" spans="1:14" ht="17" x14ac:dyDescent="0.2">
      <c r="A143" s="11"/>
      <c r="B143" s="9"/>
      <c r="C143" s="9"/>
      <c r="D143" s="9"/>
      <c r="E143" s="9"/>
      <c r="F143" s="9"/>
      <c r="G143" s="9"/>
      <c r="H143" s="9"/>
      <c r="I143" s="9"/>
      <c r="J143" s="9"/>
    </row>
    <row r="144" spans="1:14" ht="17" x14ac:dyDescent="0.2">
      <c r="A144" s="12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7" x14ac:dyDescent="0.2">
      <c r="A145" s="13"/>
      <c r="B145" s="9"/>
      <c r="C145" s="9"/>
      <c r="D145" s="9"/>
      <c r="E145" s="9"/>
      <c r="F145" s="9"/>
      <c r="G145" s="9"/>
      <c r="H145" s="9"/>
      <c r="I145" s="9"/>
      <c r="J145" s="9"/>
    </row>
    <row r="147" spans="1:10" x14ac:dyDescent="0.2">
      <c r="A147" s="45"/>
    </row>
    <row r="148" spans="1:10" ht="19" x14ac:dyDescent="0.25">
      <c r="A148" s="16"/>
      <c r="B148" s="16"/>
      <c r="C148" s="16"/>
      <c r="D148" s="16"/>
      <c r="E148" s="16"/>
      <c r="F148" s="16"/>
      <c r="G148" s="16"/>
      <c r="H148" s="16"/>
    </row>
    <row r="149" spans="1:10" ht="19" x14ac:dyDescent="0.25">
      <c r="A149" s="16"/>
      <c r="B149" s="17"/>
      <c r="C149" s="18"/>
      <c r="D149" s="17"/>
      <c r="E149" s="17"/>
      <c r="F149" s="17"/>
      <c r="G149" s="17"/>
      <c r="H149" s="17"/>
    </row>
    <row r="150" spans="1:10" ht="19" x14ac:dyDescent="0.25">
      <c r="A150" s="19"/>
      <c r="B150" s="17"/>
      <c r="C150" s="18"/>
      <c r="D150" s="17"/>
      <c r="E150" s="17"/>
      <c r="F150" s="17"/>
      <c r="G150" s="17"/>
      <c r="H150" s="17"/>
    </row>
    <row r="151" spans="1:10" ht="19" x14ac:dyDescent="0.25">
      <c r="A151" s="20"/>
      <c r="B151" s="17"/>
      <c r="C151" s="18"/>
      <c r="D151" s="17"/>
      <c r="E151" s="17"/>
      <c r="F151" s="17"/>
      <c r="G151" s="17"/>
      <c r="H151" s="17"/>
    </row>
    <row r="152" spans="1:10" ht="19" x14ac:dyDescent="0.25">
      <c r="A152" s="22"/>
      <c r="B152" s="17"/>
      <c r="C152" s="18"/>
      <c r="D152" s="17"/>
      <c r="E152" s="17"/>
      <c r="F152" s="17"/>
      <c r="G152" s="17"/>
      <c r="H152" s="17"/>
    </row>
    <row r="153" spans="1:10" ht="19" x14ac:dyDescent="0.25">
      <c r="A153" s="23"/>
      <c r="B153" s="17"/>
      <c r="C153" s="18"/>
      <c r="D153" s="17"/>
      <c r="E153" s="17"/>
      <c r="F153" s="17"/>
      <c r="G153" s="17"/>
      <c r="H153" s="17"/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opLeftCell="A101" workbookViewId="0">
      <selection activeCell="Q43" sqref="Q43"/>
    </sheetView>
  </sheetViews>
  <sheetFormatPr baseColWidth="10" defaultRowHeight="16" x14ac:dyDescent="0.2"/>
  <cols>
    <col min="1" max="1" width="18.1640625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2">
        <v>2014</v>
      </c>
      <c r="B2" s="2" t="s">
        <v>19</v>
      </c>
      <c r="C2" s="2">
        <v>101</v>
      </c>
      <c r="D2" s="2" t="s">
        <v>20</v>
      </c>
      <c r="E2" s="2">
        <v>408</v>
      </c>
      <c r="F2" s="2">
        <v>92</v>
      </c>
      <c r="G2" s="2">
        <v>22</v>
      </c>
      <c r="H2" s="2">
        <v>1</v>
      </c>
      <c r="I2" s="2">
        <v>35</v>
      </c>
      <c r="J2" s="2">
        <v>29</v>
      </c>
      <c r="K2" s="2">
        <v>9</v>
      </c>
      <c r="L2" s="2">
        <v>23</v>
      </c>
      <c r="M2" s="2">
        <v>2</v>
      </c>
      <c r="N2" s="2">
        <v>2</v>
      </c>
      <c r="O2" s="2">
        <v>98</v>
      </c>
      <c r="P2" s="2">
        <v>0.24</v>
      </c>
      <c r="Q2" s="2">
        <v>0.28699999999999998</v>
      </c>
      <c r="R2" s="2">
        <v>0.375</v>
      </c>
      <c r="S2" s="2">
        <v>0.29199999999999998</v>
      </c>
    </row>
    <row r="3" spans="1:19" x14ac:dyDescent="0.2">
      <c r="A3" s="2">
        <v>2014</v>
      </c>
      <c r="B3" s="2" t="s">
        <v>21</v>
      </c>
      <c r="C3" s="2">
        <v>118.2</v>
      </c>
      <c r="D3" s="2" t="s">
        <v>20</v>
      </c>
      <c r="E3" s="2">
        <v>471</v>
      </c>
      <c r="F3" s="2">
        <v>99</v>
      </c>
      <c r="G3" s="2">
        <v>16</v>
      </c>
      <c r="H3" s="2">
        <v>4</v>
      </c>
      <c r="I3" s="2">
        <v>51</v>
      </c>
      <c r="J3" s="2">
        <v>44</v>
      </c>
      <c r="K3" s="2">
        <v>11</v>
      </c>
      <c r="L3" s="2">
        <v>20</v>
      </c>
      <c r="M3" s="2">
        <v>1</v>
      </c>
      <c r="N3" s="2">
        <v>8</v>
      </c>
      <c r="O3" s="2">
        <v>104</v>
      </c>
      <c r="P3" s="2">
        <v>0.224</v>
      </c>
      <c r="Q3" s="2">
        <v>0.27200000000000002</v>
      </c>
      <c r="R3" s="2">
        <v>0.35899999999999999</v>
      </c>
      <c r="S3" s="2">
        <v>0.27900000000000003</v>
      </c>
    </row>
    <row r="4" spans="1:19" x14ac:dyDescent="0.2">
      <c r="A4" s="1" t="s">
        <v>0</v>
      </c>
      <c r="B4" s="1" t="s">
        <v>22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</row>
    <row r="5" spans="1:19" x14ac:dyDescent="0.2">
      <c r="A5" s="2">
        <v>2014</v>
      </c>
      <c r="B5" s="2" t="s">
        <v>23</v>
      </c>
      <c r="C5" s="2">
        <v>121</v>
      </c>
      <c r="D5" s="2">
        <v>2.68</v>
      </c>
      <c r="E5" s="2">
        <v>482</v>
      </c>
      <c r="F5" s="2">
        <v>97</v>
      </c>
      <c r="G5" s="2">
        <v>19</v>
      </c>
      <c r="H5" s="2">
        <v>2</v>
      </c>
      <c r="I5" s="2">
        <v>43</v>
      </c>
      <c r="J5" s="2">
        <v>36</v>
      </c>
      <c r="K5" s="2">
        <v>12</v>
      </c>
      <c r="L5" s="2">
        <v>24</v>
      </c>
      <c r="M5" s="2">
        <v>1</v>
      </c>
      <c r="N5" s="2">
        <v>6</v>
      </c>
      <c r="O5" s="2">
        <v>105</v>
      </c>
      <c r="P5" s="2">
        <v>0.215</v>
      </c>
      <c r="Q5" s="2">
        <v>0.26500000000000001</v>
      </c>
      <c r="R5" s="2">
        <v>0.35</v>
      </c>
      <c r="S5" s="2">
        <v>0.27300000000000002</v>
      </c>
    </row>
    <row r="6" spans="1:19" x14ac:dyDescent="0.2">
      <c r="A6" s="2">
        <v>2014</v>
      </c>
      <c r="B6" s="2" t="s">
        <v>24</v>
      </c>
      <c r="C6" s="2">
        <v>98.2</v>
      </c>
      <c r="D6" s="2">
        <v>3.38</v>
      </c>
      <c r="E6" s="2">
        <v>397</v>
      </c>
      <c r="F6" s="2">
        <v>94</v>
      </c>
      <c r="G6" s="2">
        <v>19</v>
      </c>
      <c r="H6" s="2">
        <v>3</v>
      </c>
      <c r="I6" s="2">
        <v>43</v>
      </c>
      <c r="J6" s="2">
        <v>37</v>
      </c>
      <c r="K6" s="2">
        <v>8</v>
      </c>
      <c r="L6" s="2">
        <v>19</v>
      </c>
      <c r="M6" s="2">
        <v>2</v>
      </c>
      <c r="N6" s="2">
        <v>4</v>
      </c>
      <c r="O6" s="2">
        <v>97</v>
      </c>
      <c r="P6" s="2">
        <v>0.251</v>
      </c>
      <c r="Q6" s="2">
        <v>0.29499999999999998</v>
      </c>
      <c r="R6" s="2">
        <v>0.38800000000000001</v>
      </c>
      <c r="S6" s="2">
        <v>0.3</v>
      </c>
    </row>
    <row r="7" spans="1:19" x14ac:dyDescent="0.2">
      <c r="A7" s="2">
        <v>2014</v>
      </c>
      <c r="B7" s="2" t="s">
        <v>25</v>
      </c>
      <c r="C7" s="2">
        <v>54.2</v>
      </c>
      <c r="D7" s="2" t="s">
        <v>20</v>
      </c>
      <c r="E7" s="2">
        <v>226</v>
      </c>
      <c r="F7" s="2">
        <v>47</v>
      </c>
      <c r="G7" s="2">
        <v>13</v>
      </c>
      <c r="H7" s="2">
        <v>1</v>
      </c>
      <c r="I7" s="2">
        <v>15</v>
      </c>
      <c r="J7" s="2">
        <v>13</v>
      </c>
      <c r="K7" s="2">
        <v>5</v>
      </c>
      <c r="L7" s="2">
        <v>14</v>
      </c>
      <c r="M7" s="2">
        <v>1</v>
      </c>
      <c r="N7" s="2">
        <v>2</v>
      </c>
      <c r="O7" s="2">
        <v>49</v>
      </c>
      <c r="P7" s="2">
        <v>0.224</v>
      </c>
      <c r="Q7" s="2">
        <v>0.27900000000000003</v>
      </c>
      <c r="R7" s="2">
        <v>0.36699999999999999</v>
      </c>
      <c r="S7" s="2">
        <v>0.28599999999999998</v>
      </c>
    </row>
    <row r="8" spans="1:19" x14ac:dyDescent="0.2">
      <c r="A8" s="2">
        <v>2014</v>
      </c>
      <c r="B8" s="2" t="s">
        <v>26</v>
      </c>
      <c r="C8" s="2">
        <v>66.099999999999994</v>
      </c>
      <c r="D8" s="2" t="s">
        <v>20</v>
      </c>
      <c r="E8" s="2">
        <v>256</v>
      </c>
      <c r="F8" s="2">
        <v>50</v>
      </c>
      <c r="G8" s="2">
        <v>6</v>
      </c>
      <c r="H8" s="2">
        <v>1</v>
      </c>
      <c r="I8" s="2">
        <v>28</v>
      </c>
      <c r="J8" s="2">
        <v>23</v>
      </c>
      <c r="K8" s="2">
        <v>7</v>
      </c>
      <c r="L8" s="2">
        <v>10</v>
      </c>
      <c r="M8" s="2">
        <v>0</v>
      </c>
      <c r="N8" s="2">
        <v>4</v>
      </c>
      <c r="O8" s="2">
        <v>56</v>
      </c>
      <c r="P8" s="2">
        <v>0.20699999999999999</v>
      </c>
      <c r="Q8" s="2">
        <v>0.253</v>
      </c>
      <c r="R8" s="2">
        <v>0.33500000000000002</v>
      </c>
      <c r="S8" s="2">
        <v>0.26100000000000001</v>
      </c>
    </row>
    <row r="9" spans="1:19" x14ac:dyDescent="0.2">
      <c r="A9" s="2">
        <v>2014</v>
      </c>
      <c r="B9" s="2" t="s">
        <v>27</v>
      </c>
      <c r="C9" s="2">
        <v>46.1</v>
      </c>
      <c r="D9" s="2" t="s">
        <v>20</v>
      </c>
      <c r="E9" s="2">
        <v>182</v>
      </c>
      <c r="F9" s="2">
        <v>45</v>
      </c>
      <c r="G9" s="2">
        <v>9</v>
      </c>
      <c r="H9" s="2">
        <v>0</v>
      </c>
      <c r="I9" s="2">
        <v>20</v>
      </c>
      <c r="J9" s="2">
        <v>16</v>
      </c>
      <c r="K9" s="2">
        <v>4</v>
      </c>
      <c r="L9" s="2">
        <v>9</v>
      </c>
      <c r="M9" s="2">
        <v>1</v>
      </c>
      <c r="N9" s="2">
        <v>0</v>
      </c>
      <c r="O9" s="2">
        <v>49</v>
      </c>
      <c r="P9" s="2">
        <v>0.26</v>
      </c>
      <c r="Q9" s="2">
        <v>0.29699999999999999</v>
      </c>
      <c r="R9" s="2">
        <v>0.38600000000000001</v>
      </c>
      <c r="S9" s="2">
        <v>0.29899999999999999</v>
      </c>
    </row>
    <row r="10" spans="1:19" x14ac:dyDescent="0.2">
      <c r="A10" s="2">
        <v>2014</v>
      </c>
      <c r="B10" s="2" t="s">
        <v>28</v>
      </c>
      <c r="C10" s="2">
        <v>52.1</v>
      </c>
      <c r="D10" s="2" t="s">
        <v>20</v>
      </c>
      <c r="E10" s="2">
        <v>215</v>
      </c>
      <c r="F10" s="2">
        <v>49</v>
      </c>
      <c r="G10" s="2">
        <v>10</v>
      </c>
      <c r="H10" s="2">
        <v>3</v>
      </c>
      <c r="I10" s="2">
        <v>23</v>
      </c>
      <c r="J10" s="2">
        <v>21</v>
      </c>
      <c r="K10" s="2">
        <v>4</v>
      </c>
      <c r="L10" s="2">
        <v>10</v>
      </c>
      <c r="M10" s="2">
        <v>1</v>
      </c>
      <c r="N10" s="2">
        <v>4</v>
      </c>
      <c r="O10" s="2">
        <v>48</v>
      </c>
      <c r="P10" s="2">
        <v>0.24399999999999999</v>
      </c>
      <c r="Q10" s="2">
        <v>0.29399999999999998</v>
      </c>
      <c r="R10" s="2">
        <v>0.38900000000000001</v>
      </c>
      <c r="S10" s="2">
        <v>0.3</v>
      </c>
    </row>
    <row r="11" spans="1:19" x14ac:dyDescent="0.2">
      <c r="A11" s="1" t="s">
        <v>0</v>
      </c>
      <c r="B11" s="1" t="s">
        <v>29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  <c r="S11" s="1" t="s">
        <v>18</v>
      </c>
    </row>
    <row r="12" spans="1:19" x14ac:dyDescent="0.2">
      <c r="A12" s="2">
        <v>2014</v>
      </c>
      <c r="B12" s="2" t="s">
        <v>30</v>
      </c>
      <c r="C12" s="2">
        <v>41</v>
      </c>
      <c r="D12" s="2">
        <v>1.98</v>
      </c>
      <c r="E12" s="2">
        <v>168</v>
      </c>
      <c r="F12" s="2">
        <v>38</v>
      </c>
      <c r="G12" s="2">
        <v>7</v>
      </c>
      <c r="H12" s="2">
        <v>1</v>
      </c>
      <c r="I12" s="2">
        <v>11</v>
      </c>
      <c r="J12" s="2">
        <v>9</v>
      </c>
      <c r="K12" s="2">
        <v>2</v>
      </c>
      <c r="L12" s="2">
        <v>13</v>
      </c>
      <c r="M12" s="2">
        <v>1</v>
      </c>
      <c r="N12" s="2">
        <v>1</v>
      </c>
      <c r="O12" s="2">
        <v>31</v>
      </c>
      <c r="P12" s="2">
        <v>0.247</v>
      </c>
      <c r="Q12" s="2">
        <v>0.311</v>
      </c>
      <c r="R12" s="2">
        <v>0.34899999999999998</v>
      </c>
      <c r="S12" s="2">
        <v>0.29399999999999998</v>
      </c>
    </row>
    <row r="13" spans="1:19" x14ac:dyDescent="0.2">
      <c r="A13" s="2">
        <v>2014</v>
      </c>
      <c r="B13" s="2" t="s">
        <v>31</v>
      </c>
      <c r="C13" s="2">
        <v>34</v>
      </c>
      <c r="D13" s="2">
        <v>1.32</v>
      </c>
      <c r="E13" s="2">
        <v>132</v>
      </c>
      <c r="F13" s="2">
        <v>21</v>
      </c>
      <c r="G13" s="2">
        <v>2</v>
      </c>
      <c r="H13" s="2">
        <v>1</v>
      </c>
      <c r="I13" s="2">
        <v>9</v>
      </c>
      <c r="J13" s="2">
        <v>5</v>
      </c>
      <c r="K13" s="2">
        <v>1</v>
      </c>
      <c r="L13" s="2">
        <v>8</v>
      </c>
      <c r="M13" s="2">
        <v>0</v>
      </c>
      <c r="N13" s="2">
        <v>1</v>
      </c>
      <c r="O13" s="2">
        <v>33</v>
      </c>
      <c r="P13" s="2">
        <v>0.17100000000000001</v>
      </c>
      <c r="Q13" s="2">
        <v>0.22900000000000001</v>
      </c>
      <c r="R13" s="2">
        <v>0.23100000000000001</v>
      </c>
      <c r="S13" s="2">
        <v>0.21199999999999999</v>
      </c>
    </row>
    <row r="14" spans="1:19" x14ac:dyDescent="0.2">
      <c r="A14" s="2">
        <v>2014</v>
      </c>
      <c r="B14" s="2" t="s">
        <v>32</v>
      </c>
      <c r="C14" s="2">
        <v>33</v>
      </c>
      <c r="D14" s="2">
        <v>5.45</v>
      </c>
      <c r="E14" s="2">
        <v>149</v>
      </c>
      <c r="F14" s="2">
        <v>40</v>
      </c>
      <c r="G14" s="2">
        <v>13</v>
      </c>
      <c r="H14" s="2">
        <v>1</v>
      </c>
      <c r="I14" s="2">
        <v>24</v>
      </c>
      <c r="J14" s="2">
        <v>20</v>
      </c>
      <c r="K14" s="2">
        <v>4</v>
      </c>
      <c r="L14" s="2">
        <v>10</v>
      </c>
      <c r="M14" s="2">
        <v>2</v>
      </c>
      <c r="N14" s="2">
        <v>4</v>
      </c>
      <c r="O14" s="2">
        <v>39</v>
      </c>
      <c r="P14" s="2">
        <v>0.29599999999999999</v>
      </c>
      <c r="Q14" s="2">
        <v>0.36699999999999999</v>
      </c>
      <c r="R14" s="2">
        <v>0.51100000000000001</v>
      </c>
      <c r="S14" s="2">
        <v>0.378</v>
      </c>
    </row>
    <row r="15" spans="1:19" x14ac:dyDescent="0.2">
      <c r="A15" s="2">
        <v>2014</v>
      </c>
      <c r="B15" s="2" t="s">
        <v>33</v>
      </c>
      <c r="C15" s="2">
        <v>36.200000000000003</v>
      </c>
      <c r="D15" s="2">
        <v>3.19</v>
      </c>
      <c r="E15" s="2">
        <v>136</v>
      </c>
      <c r="F15" s="2">
        <v>26</v>
      </c>
      <c r="G15" s="2">
        <v>5</v>
      </c>
      <c r="H15" s="2">
        <v>1</v>
      </c>
      <c r="I15" s="2">
        <v>13</v>
      </c>
      <c r="J15" s="2">
        <v>13</v>
      </c>
      <c r="K15" s="2">
        <v>5</v>
      </c>
      <c r="L15" s="2">
        <v>4</v>
      </c>
      <c r="M15" s="2">
        <v>0</v>
      </c>
      <c r="N15" s="2">
        <v>3</v>
      </c>
      <c r="O15" s="2">
        <v>27</v>
      </c>
      <c r="P15" s="2">
        <v>0.20200000000000001</v>
      </c>
      <c r="Q15" s="2">
        <v>0.24299999999999999</v>
      </c>
      <c r="R15" s="2">
        <v>0.375</v>
      </c>
      <c r="S15" s="2">
        <v>0.27200000000000002</v>
      </c>
    </row>
    <row r="16" spans="1:19" x14ac:dyDescent="0.2">
      <c r="A16" s="2">
        <v>2014</v>
      </c>
      <c r="B16" s="2" t="s">
        <v>34</v>
      </c>
      <c r="C16" s="2">
        <v>39</v>
      </c>
      <c r="D16" s="2">
        <v>3.92</v>
      </c>
      <c r="E16" s="2">
        <v>162</v>
      </c>
      <c r="F16" s="2">
        <v>37</v>
      </c>
      <c r="G16" s="2">
        <v>6</v>
      </c>
      <c r="H16" s="2">
        <v>1</v>
      </c>
      <c r="I16" s="2">
        <v>19</v>
      </c>
      <c r="J16" s="2">
        <v>17</v>
      </c>
      <c r="K16" s="2">
        <v>4</v>
      </c>
      <c r="L16" s="2">
        <v>6</v>
      </c>
      <c r="M16" s="2">
        <v>0</v>
      </c>
      <c r="N16" s="2">
        <v>1</v>
      </c>
      <c r="O16" s="2">
        <v>35</v>
      </c>
      <c r="P16" s="2">
        <v>0.23899999999999999</v>
      </c>
      <c r="Q16" s="2">
        <v>0.27200000000000002</v>
      </c>
      <c r="R16" s="2">
        <v>0.37</v>
      </c>
      <c r="S16" s="2">
        <v>0.28299999999999997</v>
      </c>
    </row>
    <row r="17" spans="1:19" x14ac:dyDescent="0.2">
      <c r="A17" s="2">
        <v>2014</v>
      </c>
      <c r="B17" s="2" t="s">
        <v>35</v>
      </c>
      <c r="C17" s="2">
        <v>36</v>
      </c>
      <c r="D17" s="2">
        <v>2.25</v>
      </c>
      <c r="E17" s="2">
        <v>132</v>
      </c>
      <c r="F17" s="2">
        <v>29</v>
      </c>
      <c r="G17" s="2">
        <v>5</v>
      </c>
      <c r="H17" s="2">
        <v>0</v>
      </c>
      <c r="I17" s="2">
        <v>10</v>
      </c>
      <c r="J17" s="2">
        <v>9</v>
      </c>
      <c r="K17" s="2">
        <v>4</v>
      </c>
      <c r="L17" s="2">
        <v>2</v>
      </c>
      <c r="M17" s="2">
        <v>0</v>
      </c>
      <c r="N17" s="2">
        <v>0</v>
      </c>
      <c r="O17" s="2">
        <v>37</v>
      </c>
      <c r="P17" s="2">
        <v>0.223</v>
      </c>
      <c r="Q17" s="2">
        <v>0.23499999999999999</v>
      </c>
      <c r="R17" s="2">
        <v>0.35699999999999998</v>
      </c>
      <c r="S17" s="2">
        <v>0.25900000000000001</v>
      </c>
    </row>
    <row r="18" spans="1:19" x14ac:dyDescent="0.2">
      <c r="A18" s="2">
        <v>2014</v>
      </c>
      <c r="B18" s="2" t="s">
        <v>36</v>
      </c>
      <c r="C18" s="2">
        <v>123</v>
      </c>
      <c r="D18" s="2">
        <v>2.78</v>
      </c>
      <c r="E18" s="2">
        <v>502</v>
      </c>
      <c r="F18" s="2">
        <v>108</v>
      </c>
      <c r="G18" s="2">
        <v>26</v>
      </c>
      <c r="H18" s="2">
        <v>3</v>
      </c>
      <c r="I18" s="2">
        <v>48</v>
      </c>
      <c r="J18" s="2">
        <v>38</v>
      </c>
      <c r="K18" s="2">
        <v>8</v>
      </c>
      <c r="L18" s="2">
        <v>32</v>
      </c>
      <c r="M18" s="2">
        <v>3</v>
      </c>
      <c r="N18" s="2">
        <v>7</v>
      </c>
      <c r="O18" s="2">
        <v>113</v>
      </c>
      <c r="P18" s="2">
        <v>0.23300000000000001</v>
      </c>
      <c r="Q18" s="2">
        <v>0.29499999999999998</v>
      </c>
      <c r="R18" s="2">
        <v>0.36099999999999999</v>
      </c>
      <c r="S18" s="2">
        <v>0.28999999999999998</v>
      </c>
    </row>
    <row r="19" spans="1:19" x14ac:dyDescent="0.2">
      <c r="A19" s="2">
        <v>2014</v>
      </c>
      <c r="B19" s="2" t="s">
        <v>37</v>
      </c>
      <c r="C19" s="2">
        <v>96.2</v>
      </c>
      <c r="D19" s="2">
        <v>3.26</v>
      </c>
      <c r="E19" s="2">
        <v>377</v>
      </c>
      <c r="F19" s="2">
        <v>83</v>
      </c>
      <c r="G19" s="2">
        <v>12</v>
      </c>
      <c r="H19" s="2">
        <v>2</v>
      </c>
      <c r="I19" s="2">
        <v>38</v>
      </c>
      <c r="J19" s="2">
        <v>35</v>
      </c>
      <c r="K19" s="2">
        <v>12</v>
      </c>
      <c r="L19" s="2">
        <v>11</v>
      </c>
      <c r="M19" s="2">
        <v>0</v>
      </c>
      <c r="N19" s="2">
        <v>3</v>
      </c>
      <c r="O19" s="2">
        <v>89</v>
      </c>
      <c r="P19" s="2">
        <v>0.22900000000000001</v>
      </c>
      <c r="Q19" s="2">
        <v>0.25700000000000001</v>
      </c>
      <c r="R19" s="2">
        <v>0.374</v>
      </c>
      <c r="S19" s="2">
        <v>0.27800000000000002</v>
      </c>
    </row>
    <row r="20" spans="1:19" x14ac:dyDescent="0.2">
      <c r="A20" s="1" t="s">
        <v>0</v>
      </c>
      <c r="B20" s="1" t="s">
        <v>38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1" t="s">
        <v>16</v>
      </c>
      <c r="R20" s="1" t="s">
        <v>17</v>
      </c>
      <c r="S20" s="1" t="s">
        <v>18</v>
      </c>
    </row>
    <row r="21" spans="1:19" x14ac:dyDescent="0.2">
      <c r="A21" s="2">
        <v>2014</v>
      </c>
      <c r="B21" s="2" t="s">
        <v>39</v>
      </c>
      <c r="C21" s="2">
        <v>90.2</v>
      </c>
      <c r="D21" s="2" t="s">
        <v>20</v>
      </c>
      <c r="E21" s="2">
        <v>366</v>
      </c>
      <c r="F21" s="2">
        <v>83</v>
      </c>
      <c r="G21" s="2">
        <v>20</v>
      </c>
      <c r="H21" s="2">
        <v>3</v>
      </c>
      <c r="I21" s="2">
        <v>14</v>
      </c>
      <c r="J21" s="2">
        <v>14</v>
      </c>
      <c r="K21" s="2">
        <v>8</v>
      </c>
      <c r="L21" s="2">
        <v>14</v>
      </c>
      <c r="M21" s="2">
        <v>0</v>
      </c>
      <c r="N21" s="2">
        <v>2</v>
      </c>
      <c r="O21" s="2">
        <v>102</v>
      </c>
      <c r="P21" s="2">
        <v>0.23699999999999999</v>
      </c>
      <c r="Q21" s="2">
        <v>0.27</v>
      </c>
      <c r="R21" s="2">
        <v>0.38</v>
      </c>
      <c r="S21" s="2">
        <v>0.28699999999999998</v>
      </c>
    </row>
    <row r="22" spans="1:19" x14ac:dyDescent="0.2">
      <c r="A22" s="2">
        <v>2014</v>
      </c>
      <c r="B22" s="2" t="s">
        <v>40</v>
      </c>
      <c r="C22" s="2">
        <v>116.1</v>
      </c>
      <c r="D22" s="2" t="s">
        <v>20</v>
      </c>
      <c r="E22" s="2">
        <v>468</v>
      </c>
      <c r="F22" s="2">
        <v>99</v>
      </c>
      <c r="G22" s="2">
        <v>16</v>
      </c>
      <c r="H22" s="2">
        <v>2</v>
      </c>
      <c r="I22" s="2">
        <v>57</v>
      </c>
      <c r="J22" s="2">
        <v>49</v>
      </c>
      <c r="K22" s="2">
        <v>11</v>
      </c>
      <c r="L22" s="2">
        <v>26</v>
      </c>
      <c r="M22" s="2">
        <v>3</v>
      </c>
      <c r="N22" s="2">
        <v>8</v>
      </c>
      <c r="O22" s="2">
        <v>96</v>
      </c>
      <c r="P22" s="2">
        <v>0.22800000000000001</v>
      </c>
      <c r="Q22" s="2">
        <v>0.28699999999999998</v>
      </c>
      <c r="R22" s="2">
        <v>0.35799999999999998</v>
      </c>
      <c r="S22" s="2">
        <v>0.28499999999999998</v>
      </c>
    </row>
    <row r="23" spans="1:19" x14ac:dyDescent="0.2">
      <c r="A23" s="2">
        <v>2014</v>
      </c>
      <c r="B23" s="2" t="s">
        <v>41</v>
      </c>
      <c r="C23" s="2">
        <v>12.2</v>
      </c>
      <c r="D23" s="2" t="s">
        <v>20</v>
      </c>
      <c r="E23" s="2">
        <v>45</v>
      </c>
      <c r="F23" s="2">
        <v>9</v>
      </c>
      <c r="G23" s="2">
        <v>2</v>
      </c>
      <c r="H23" s="2">
        <v>0</v>
      </c>
      <c r="I23" s="2">
        <v>15</v>
      </c>
      <c r="J23" s="2">
        <v>10</v>
      </c>
      <c r="K23" s="2">
        <v>1</v>
      </c>
      <c r="L23" s="2">
        <v>3</v>
      </c>
      <c r="M23" s="2">
        <v>0</v>
      </c>
      <c r="N23" s="2">
        <v>0</v>
      </c>
      <c r="O23" s="2">
        <v>4</v>
      </c>
      <c r="P23" s="2">
        <v>0.214</v>
      </c>
      <c r="Q23" s="2">
        <v>0.26700000000000002</v>
      </c>
      <c r="R23" s="2">
        <v>0.34100000000000003</v>
      </c>
      <c r="S23" s="2">
        <v>0.26900000000000002</v>
      </c>
    </row>
    <row r="24" spans="1:19" x14ac:dyDescent="0.2">
      <c r="A24" s="1" t="s">
        <v>0</v>
      </c>
      <c r="B24" s="1" t="s">
        <v>42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14</v>
      </c>
      <c r="P24" s="1" t="s">
        <v>15</v>
      </c>
      <c r="Q24" s="1" t="s">
        <v>16</v>
      </c>
      <c r="R24" s="1" t="s">
        <v>17</v>
      </c>
      <c r="S24" s="1" t="s">
        <v>18</v>
      </c>
    </row>
    <row r="25" spans="1:19" x14ac:dyDescent="0.2">
      <c r="A25" s="2">
        <v>2014</v>
      </c>
      <c r="B25" s="2" t="s">
        <v>43</v>
      </c>
      <c r="C25" s="2">
        <v>130</v>
      </c>
      <c r="D25" s="2" t="s">
        <v>20</v>
      </c>
      <c r="E25" s="2">
        <v>543</v>
      </c>
      <c r="F25" s="2">
        <v>122</v>
      </c>
      <c r="G25" s="2">
        <v>27</v>
      </c>
      <c r="H25" s="2">
        <v>3</v>
      </c>
      <c r="I25" s="2">
        <v>12</v>
      </c>
      <c r="J25" s="2">
        <v>12</v>
      </c>
      <c r="K25" s="2">
        <v>12</v>
      </c>
      <c r="L25" s="2">
        <v>25</v>
      </c>
      <c r="M25" s="2">
        <v>0</v>
      </c>
      <c r="N25" s="2">
        <v>5</v>
      </c>
      <c r="O25" s="2">
        <v>131</v>
      </c>
      <c r="P25" s="2">
        <v>0.23799999999999999</v>
      </c>
      <c r="Q25" s="2">
        <v>0.28000000000000003</v>
      </c>
      <c r="R25" s="2">
        <v>0.372</v>
      </c>
      <c r="S25" s="2">
        <v>0.28999999999999998</v>
      </c>
    </row>
    <row r="26" spans="1:19" x14ac:dyDescent="0.2">
      <c r="A26" s="2">
        <v>2014</v>
      </c>
      <c r="B26" s="2" t="s">
        <v>44</v>
      </c>
      <c r="C26" s="2">
        <v>89.2</v>
      </c>
      <c r="D26" s="2" t="s">
        <v>20</v>
      </c>
      <c r="E26" s="2">
        <v>336</v>
      </c>
      <c r="F26" s="2">
        <v>69</v>
      </c>
      <c r="G26" s="2">
        <v>11</v>
      </c>
      <c r="H26" s="2">
        <v>2</v>
      </c>
      <c r="I26" s="2">
        <v>74</v>
      </c>
      <c r="J26" s="2">
        <v>61</v>
      </c>
      <c r="K26" s="2">
        <v>8</v>
      </c>
      <c r="L26" s="2">
        <v>18</v>
      </c>
      <c r="M26" s="2">
        <v>3</v>
      </c>
      <c r="N26" s="2">
        <v>5</v>
      </c>
      <c r="O26" s="2">
        <v>71</v>
      </c>
      <c r="P26" s="2">
        <v>0.22</v>
      </c>
      <c r="Q26" s="2">
        <v>0.27700000000000002</v>
      </c>
      <c r="R26" s="2">
        <v>0.35799999999999998</v>
      </c>
      <c r="S26" s="2">
        <v>0.27700000000000002</v>
      </c>
    </row>
    <row r="27" spans="1:19" x14ac:dyDescent="0.2">
      <c r="A27" s="2">
        <v>2014</v>
      </c>
      <c r="B27" s="2" t="s">
        <v>45</v>
      </c>
      <c r="C27" s="2">
        <v>43</v>
      </c>
      <c r="D27" s="2" t="s">
        <v>20</v>
      </c>
      <c r="E27" s="2">
        <v>178</v>
      </c>
      <c r="F27" s="2">
        <v>34</v>
      </c>
      <c r="G27" s="2">
        <v>6</v>
      </c>
      <c r="H27" s="2">
        <v>2</v>
      </c>
      <c r="I27" s="2">
        <v>62</v>
      </c>
      <c r="J27" s="2">
        <v>49</v>
      </c>
      <c r="K27" s="2">
        <v>2</v>
      </c>
      <c r="L27" s="2">
        <v>15</v>
      </c>
      <c r="M27" s="2">
        <v>3</v>
      </c>
      <c r="N27" s="2">
        <v>4</v>
      </c>
      <c r="O27" s="2">
        <v>40</v>
      </c>
      <c r="P27" s="2">
        <v>0.214</v>
      </c>
      <c r="Q27" s="2">
        <v>0.30299999999999999</v>
      </c>
      <c r="R27" s="2">
        <v>0.33600000000000002</v>
      </c>
      <c r="S27" s="2">
        <v>0.27800000000000002</v>
      </c>
    </row>
    <row r="28" spans="1:19" x14ac:dyDescent="0.2">
      <c r="A28" s="1" t="s">
        <v>0</v>
      </c>
      <c r="B28" s="1" t="s">
        <v>46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</row>
    <row r="29" spans="1:19" x14ac:dyDescent="0.2">
      <c r="A29" s="2">
        <v>2014</v>
      </c>
      <c r="B29" s="2" t="s">
        <v>47</v>
      </c>
      <c r="C29" s="2">
        <v>2.1</v>
      </c>
      <c r="D29" s="2" t="s">
        <v>20</v>
      </c>
      <c r="E29" s="2">
        <v>20</v>
      </c>
      <c r="F29" s="2">
        <v>6</v>
      </c>
      <c r="G29" s="2">
        <v>0</v>
      </c>
      <c r="H29" s="2">
        <v>0</v>
      </c>
      <c r="I29" s="2">
        <v>2</v>
      </c>
      <c r="J29" s="2">
        <v>2</v>
      </c>
      <c r="K29" s="2">
        <v>1</v>
      </c>
      <c r="L29" s="2">
        <v>7</v>
      </c>
      <c r="M29" s="2">
        <v>2</v>
      </c>
      <c r="N29" s="2">
        <v>1</v>
      </c>
      <c r="O29" s="2">
        <v>0</v>
      </c>
      <c r="P29" s="2">
        <v>0.5</v>
      </c>
      <c r="Q29" s="2">
        <v>0.7</v>
      </c>
      <c r="R29" s="2">
        <v>0.75</v>
      </c>
      <c r="S29" s="2">
        <v>0.59799999999999998</v>
      </c>
    </row>
    <row r="30" spans="1:19" x14ac:dyDescent="0.2">
      <c r="A30" s="2">
        <v>2014</v>
      </c>
      <c r="B30" s="2" t="s">
        <v>48</v>
      </c>
      <c r="C30" s="2">
        <v>7.1</v>
      </c>
      <c r="D30" s="2" t="s">
        <v>20</v>
      </c>
      <c r="E30" s="2">
        <v>47</v>
      </c>
      <c r="F30" s="2">
        <v>5</v>
      </c>
      <c r="G30" s="2">
        <v>0</v>
      </c>
      <c r="H30" s="2">
        <v>0</v>
      </c>
      <c r="I30" s="2">
        <v>3</v>
      </c>
      <c r="J30" s="2">
        <v>3</v>
      </c>
      <c r="K30" s="2">
        <v>1</v>
      </c>
      <c r="L30" s="2">
        <v>19</v>
      </c>
      <c r="M30" s="2">
        <v>1</v>
      </c>
      <c r="N30" s="2">
        <v>1</v>
      </c>
      <c r="O30" s="2">
        <v>4</v>
      </c>
      <c r="P30" s="2">
        <v>0.185</v>
      </c>
      <c r="Q30" s="2">
        <v>0.53200000000000003</v>
      </c>
      <c r="R30" s="2">
        <v>0.29599999999999999</v>
      </c>
      <c r="S30" s="2">
        <v>0.40899999999999997</v>
      </c>
    </row>
    <row r="31" spans="1:19" x14ac:dyDescent="0.2">
      <c r="A31" s="2">
        <v>2014</v>
      </c>
      <c r="B31" s="2" t="s">
        <v>49</v>
      </c>
      <c r="C31" s="2">
        <v>17.2</v>
      </c>
      <c r="D31" s="2" t="s">
        <v>20</v>
      </c>
      <c r="E31" s="2">
        <v>101</v>
      </c>
      <c r="F31" s="2">
        <v>16</v>
      </c>
      <c r="G31" s="2">
        <v>0</v>
      </c>
      <c r="H31" s="2">
        <v>0</v>
      </c>
      <c r="I31" s="2">
        <v>11</v>
      </c>
      <c r="J31" s="2">
        <v>10</v>
      </c>
      <c r="K31" s="2">
        <v>3</v>
      </c>
      <c r="L31" s="2">
        <v>31</v>
      </c>
      <c r="M31" s="2">
        <v>0</v>
      </c>
      <c r="N31" s="2">
        <v>1</v>
      </c>
      <c r="O31" s="2">
        <v>28</v>
      </c>
      <c r="P31" s="2">
        <v>0.23200000000000001</v>
      </c>
      <c r="Q31" s="2">
        <v>0.47499999999999998</v>
      </c>
      <c r="R31" s="2">
        <v>0.36199999999999999</v>
      </c>
      <c r="S31" s="2">
        <v>0.39700000000000002</v>
      </c>
    </row>
    <row r="32" spans="1:19" x14ac:dyDescent="0.2">
      <c r="A32" s="2">
        <v>2014</v>
      </c>
      <c r="B32" s="2" t="s">
        <v>50</v>
      </c>
      <c r="C32" s="2">
        <v>21</v>
      </c>
      <c r="D32" s="2" t="s">
        <v>20</v>
      </c>
      <c r="E32" s="2">
        <v>93</v>
      </c>
      <c r="F32" s="2">
        <v>19</v>
      </c>
      <c r="G32" s="2">
        <v>1</v>
      </c>
      <c r="H32" s="2">
        <v>0</v>
      </c>
      <c r="I32" s="2">
        <v>15</v>
      </c>
      <c r="J32" s="2">
        <v>13</v>
      </c>
      <c r="K32" s="2">
        <v>4</v>
      </c>
      <c r="L32" s="2">
        <v>14</v>
      </c>
      <c r="M32" s="2">
        <v>2</v>
      </c>
      <c r="N32" s="2">
        <v>1</v>
      </c>
      <c r="O32" s="2">
        <v>14</v>
      </c>
      <c r="P32" s="2">
        <v>0.24399999999999999</v>
      </c>
      <c r="Q32" s="2">
        <v>0.36599999999999999</v>
      </c>
      <c r="R32" s="2">
        <v>0.41599999999999998</v>
      </c>
      <c r="S32" s="2">
        <v>0.34399999999999997</v>
      </c>
    </row>
    <row r="33" spans="1:19" x14ac:dyDescent="0.2">
      <c r="A33" s="2">
        <v>2014</v>
      </c>
      <c r="B33" s="2" t="s">
        <v>51</v>
      </c>
      <c r="C33" s="2">
        <v>70.2</v>
      </c>
      <c r="D33" s="2" t="s">
        <v>20</v>
      </c>
      <c r="E33" s="2">
        <v>301</v>
      </c>
      <c r="F33" s="2">
        <v>72</v>
      </c>
      <c r="G33" s="2">
        <v>16</v>
      </c>
      <c r="H33" s="2">
        <v>2</v>
      </c>
      <c r="I33" s="2">
        <v>29</v>
      </c>
      <c r="J33" s="2">
        <v>24</v>
      </c>
      <c r="K33" s="2">
        <v>9</v>
      </c>
      <c r="L33" s="2">
        <v>23</v>
      </c>
      <c r="M33" s="2">
        <v>2</v>
      </c>
      <c r="N33" s="2">
        <v>2</v>
      </c>
      <c r="O33" s="2">
        <v>48</v>
      </c>
      <c r="P33" s="2">
        <v>0.26100000000000001</v>
      </c>
      <c r="Q33" s="2">
        <v>0.32200000000000001</v>
      </c>
      <c r="R33" s="2">
        <v>0.433</v>
      </c>
      <c r="S33" s="2">
        <v>0.33100000000000002</v>
      </c>
    </row>
    <row r="34" spans="1:19" x14ac:dyDescent="0.2">
      <c r="A34" s="2">
        <v>2014</v>
      </c>
      <c r="B34" s="2" t="s">
        <v>52</v>
      </c>
      <c r="C34" s="2">
        <v>37</v>
      </c>
      <c r="D34" s="2" t="s">
        <v>20</v>
      </c>
      <c r="E34" s="2">
        <v>166</v>
      </c>
      <c r="F34" s="2">
        <v>30</v>
      </c>
      <c r="G34" s="2">
        <v>5</v>
      </c>
      <c r="H34" s="2">
        <v>0</v>
      </c>
      <c r="I34" s="2">
        <v>16</v>
      </c>
      <c r="J34" s="2">
        <v>15</v>
      </c>
      <c r="K34" s="2">
        <v>5</v>
      </c>
      <c r="L34" s="2">
        <v>28</v>
      </c>
      <c r="M34" s="2">
        <v>1</v>
      </c>
      <c r="N34" s="2">
        <v>0</v>
      </c>
      <c r="O34" s="2">
        <v>44</v>
      </c>
      <c r="P34" s="2">
        <v>0.217</v>
      </c>
      <c r="Q34" s="2">
        <v>0.34899999999999998</v>
      </c>
      <c r="R34" s="2">
        <v>0.36499999999999999</v>
      </c>
      <c r="S34" s="2">
        <v>0.32400000000000001</v>
      </c>
    </row>
    <row r="35" spans="1:19" x14ac:dyDescent="0.2">
      <c r="A35" s="2">
        <v>2014</v>
      </c>
      <c r="B35" s="2" t="s">
        <v>53</v>
      </c>
      <c r="C35" s="2">
        <v>80.099999999999994</v>
      </c>
      <c r="D35" s="2" t="s">
        <v>20</v>
      </c>
      <c r="E35" s="2">
        <v>334</v>
      </c>
      <c r="F35" s="2">
        <v>70</v>
      </c>
      <c r="G35" s="2">
        <v>15</v>
      </c>
      <c r="H35" s="2">
        <v>0</v>
      </c>
      <c r="I35" s="2">
        <v>23</v>
      </c>
      <c r="J35" s="2">
        <v>21</v>
      </c>
      <c r="K35" s="2">
        <v>6</v>
      </c>
      <c r="L35" s="2">
        <v>26</v>
      </c>
      <c r="M35" s="2">
        <v>1</v>
      </c>
      <c r="N35" s="2">
        <v>4</v>
      </c>
      <c r="O35" s="2">
        <v>97</v>
      </c>
      <c r="P35" s="2">
        <v>0.23</v>
      </c>
      <c r="Q35" s="2">
        <v>0.29899999999999999</v>
      </c>
      <c r="R35" s="2">
        <v>0.34</v>
      </c>
      <c r="S35" s="2">
        <v>0.28799999999999998</v>
      </c>
    </row>
    <row r="36" spans="1:19" x14ac:dyDescent="0.2">
      <c r="A36" s="2">
        <v>2014</v>
      </c>
      <c r="B36" s="2" t="s">
        <v>54</v>
      </c>
      <c r="C36" s="2">
        <v>127.2</v>
      </c>
      <c r="D36" s="2" t="s">
        <v>20</v>
      </c>
      <c r="E36" s="2">
        <v>485</v>
      </c>
      <c r="F36" s="2">
        <v>89</v>
      </c>
      <c r="G36" s="2">
        <v>16</v>
      </c>
      <c r="H36" s="2">
        <v>3</v>
      </c>
      <c r="I36" s="2">
        <v>41</v>
      </c>
      <c r="J36" s="2">
        <v>33</v>
      </c>
      <c r="K36" s="2">
        <v>6</v>
      </c>
      <c r="L36" s="2">
        <v>20</v>
      </c>
      <c r="M36" s="2">
        <v>1</v>
      </c>
      <c r="N36" s="2">
        <v>7</v>
      </c>
      <c r="O36" s="2">
        <v>154</v>
      </c>
      <c r="P36" s="2">
        <v>0.19400000000000001</v>
      </c>
      <c r="Q36" s="2">
        <v>0.23899999999999999</v>
      </c>
      <c r="R36" s="2">
        <v>0.28399999999999997</v>
      </c>
      <c r="S36" s="2">
        <v>0.23400000000000001</v>
      </c>
    </row>
    <row r="37" spans="1:19" x14ac:dyDescent="0.2">
      <c r="A37" s="2">
        <v>2014</v>
      </c>
      <c r="B37" s="2" t="s">
        <v>55</v>
      </c>
      <c r="C37" s="2">
        <v>51</v>
      </c>
      <c r="D37" s="2" t="s">
        <v>20</v>
      </c>
      <c r="E37" s="2">
        <v>214</v>
      </c>
      <c r="F37" s="2">
        <v>40</v>
      </c>
      <c r="G37" s="2">
        <v>4</v>
      </c>
      <c r="H37" s="2">
        <v>0</v>
      </c>
      <c r="I37" s="2">
        <v>16</v>
      </c>
      <c r="J37" s="2">
        <v>14</v>
      </c>
      <c r="K37" s="2">
        <v>4</v>
      </c>
      <c r="L37" s="2">
        <v>21</v>
      </c>
      <c r="M37" s="2">
        <v>0</v>
      </c>
      <c r="N37" s="2">
        <v>1</v>
      </c>
      <c r="O37" s="2">
        <v>86</v>
      </c>
      <c r="P37" s="2">
        <v>0.20799999999999999</v>
      </c>
      <c r="Q37" s="2">
        <v>0.28999999999999998</v>
      </c>
      <c r="R37" s="2">
        <v>0.29199999999999998</v>
      </c>
      <c r="S37" s="2">
        <v>0.26800000000000002</v>
      </c>
    </row>
    <row r="38" spans="1:19" x14ac:dyDescent="0.2">
      <c r="A38" s="2">
        <v>2014</v>
      </c>
      <c r="B38" s="2" t="s">
        <v>56</v>
      </c>
      <c r="C38" s="2">
        <v>72.099999999999994</v>
      </c>
      <c r="D38" s="2" t="s">
        <v>20</v>
      </c>
      <c r="E38" s="2">
        <v>276</v>
      </c>
      <c r="F38" s="2">
        <v>48</v>
      </c>
      <c r="G38" s="2">
        <v>5</v>
      </c>
      <c r="H38" s="2">
        <v>0</v>
      </c>
      <c r="I38" s="2">
        <v>18</v>
      </c>
      <c r="J38" s="2">
        <v>15</v>
      </c>
      <c r="K38" s="2">
        <v>1</v>
      </c>
      <c r="L38" s="2">
        <v>8</v>
      </c>
      <c r="M38" s="2">
        <v>0</v>
      </c>
      <c r="N38" s="2">
        <v>4</v>
      </c>
      <c r="O38" s="2">
        <v>119</v>
      </c>
      <c r="P38" s="2">
        <v>0.182</v>
      </c>
      <c r="Q38" s="2">
        <v>0.217</v>
      </c>
      <c r="R38" s="2">
        <v>0.21299999999999999</v>
      </c>
      <c r="S38" s="2">
        <v>0.19700000000000001</v>
      </c>
    </row>
    <row r="39" spans="1:19" x14ac:dyDescent="0.2">
      <c r="A39" s="2">
        <v>2014</v>
      </c>
      <c r="B39" s="2" t="s">
        <v>57</v>
      </c>
      <c r="C39" s="2">
        <v>58.1</v>
      </c>
      <c r="D39" s="2" t="s">
        <v>20</v>
      </c>
      <c r="E39" s="2">
        <v>209</v>
      </c>
      <c r="F39" s="2">
        <v>31</v>
      </c>
      <c r="G39" s="2">
        <v>3</v>
      </c>
      <c r="H39" s="2">
        <v>0</v>
      </c>
      <c r="I39" s="2">
        <v>15</v>
      </c>
      <c r="J39" s="2">
        <v>11</v>
      </c>
      <c r="K39" s="2">
        <v>2</v>
      </c>
      <c r="L39" s="2">
        <v>3</v>
      </c>
      <c r="M39" s="2">
        <v>0</v>
      </c>
      <c r="N39" s="2">
        <v>2</v>
      </c>
      <c r="O39" s="2">
        <v>91</v>
      </c>
      <c r="P39" s="2">
        <v>0.152</v>
      </c>
      <c r="Q39" s="2">
        <v>0.17199999999999999</v>
      </c>
      <c r="R39" s="2">
        <v>0.19900000000000001</v>
      </c>
      <c r="S39" s="2">
        <v>0.16700000000000001</v>
      </c>
    </row>
    <row r="40" spans="1:19" x14ac:dyDescent="0.2">
      <c r="A40" s="1" t="s">
        <v>0</v>
      </c>
      <c r="B40" s="1" t="s">
        <v>58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 t="s">
        <v>14</v>
      </c>
      <c r="P40" s="1" t="s">
        <v>15</v>
      </c>
      <c r="Q40" s="1" t="s">
        <v>16</v>
      </c>
      <c r="R40" s="1" t="s">
        <v>17</v>
      </c>
      <c r="S40" s="1" t="s">
        <v>18</v>
      </c>
    </row>
    <row r="41" spans="1:19" x14ac:dyDescent="0.2">
      <c r="A41" s="2">
        <v>2014</v>
      </c>
      <c r="B41" s="2" t="s">
        <v>59</v>
      </c>
      <c r="C41" s="2">
        <v>219.2</v>
      </c>
      <c r="D41" s="2">
        <v>2.99</v>
      </c>
      <c r="E41" s="2">
        <v>879</v>
      </c>
      <c r="F41" s="2">
        <v>191</v>
      </c>
      <c r="G41" s="2">
        <v>38</v>
      </c>
      <c r="H41" s="2">
        <v>5</v>
      </c>
      <c r="I41" s="2">
        <v>86</v>
      </c>
      <c r="J41" s="2">
        <v>73</v>
      </c>
      <c r="K41" s="2">
        <v>20</v>
      </c>
      <c r="L41" s="2">
        <v>43</v>
      </c>
      <c r="M41" s="2">
        <v>3</v>
      </c>
      <c r="N41" s="2">
        <v>10</v>
      </c>
      <c r="O41" s="2">
        <v>202</v>
      </c>
      <c r="P41" s="2">
        <v>0.23100000000000001</v>
      </c>
      <c r="Q41" s="2">
        <v>0.27900000000000003</v>
      </c>
      <c r="R41" s="2">
        <v>0.36699999999999999</v>
      </c>
      <c r="S41" s="2">
        <v>0.28499999999999998</v>
      </c>
    </row>
    <row r="43" spans="1:19" x14ac:dyDescent="0.2">
      <c r="A43" s="4" t="s">
        <v>60</v>
      </c>
    </row>
    <row r="44" spans="1:19" x14ac:dyDescent="0.2">
      <c r="A44" s="1" t="s">
        <v>0</v>
      </c>
      <c r="B44" s="1" t="s">
        <v>1</v>
      </c>
      <c r="C44" s="1" t="s">
        <v>61</v>
      </c>
      <c r="D44" s="1" t="s">
        <v>62</v>
      </c>
      <c r="E44" s="1" t="s">
        <v>63</v>
      </c>
      <c r="F44" s="1" t="s">
        <v>64</v>
      </c>
      <c r="G44" s="1" t="s">
        <v>65</v>
      </c>
      <c r="H44" s="1" t="s">
        <v>66</v>
      </c>
      <c r="I44" s="1" t="s">
        <v>67</v>
      </c>
      <c r="J44" s="1" t="s">
        <v>15</v>
      </c>
      <c r="K44" s="1" t="s">
        <v>68</v>
      </c>
      <c r="L44" s="1" t="s">
        <v>69</v>
      </c>
      <c r="M44" s="1" t="s">
        <v>70</v>
      </c>
      <c r="N44" s="1" t="s">
        <v>71</v>
      </c>
      <c r="O44" s="1" t="s">
        <v>72</v>
      </c>
    </row>
    <row r="45" spans="1:19" x14ac:dyDescent="0.2">
      <c r="A45" s="2">
        <v>2014</v>
      </c>
      <c r="B45" s="2" t="s">
        <v>19</v>
      </c>
      <c r="C45" s="2">
        <v>8.73</v>
      </c>
      <c r="D45" s="2">
        <v>2.0499999999999998</v>
      </c>
      <c r="E45" s="2">
        <v>4.26</v>
      </c>
      <c r="F45" s="2">
        <v>0.8</v>
      </c>
      <c r="G45" s="3">
        <v>0.24</v>
      </c>
      <c r="H45" s="3">
        <v>5.6000000000000001E-2</v>
      </c>
      <c r="I45" s="3">
        <v>0.184</v>
      </c>
      <c r="J45" s="2" t="s">
        <v>20</v>
      </c>
      <c r="K45" s="2">
        <v>1.1399999999999999</v>
      </c>
      <c r="L45" s="2">
        <v>0.30099999999999999</v>
      </c>
      <c r="M45" s="3">
        <v>0.78500000000000003</v>
      </c>
      <c r="N45" s="2">
        <v>3.09</v>
      </c>
      <c r="O45" s="2">
        <v>3.11</v>
      </c>
    </row>
    <row r="46" spans="1:19" x14ac:dyDescent="0.2">
      <c r="A46" s="2">
        <v>2014</v>
      </c>
      <c r="B46" s="2" t="s">
        <v>21</v>
      </c>
      <c r="C46" s="2">
        <v>7.89</v>
      </c>
      <c r="D46" s="2">
        <v>1.52</v>
      </c>
      <c r="E46" s="2">
        <v>5.2</v>
      </c>
      <c r="F46" s="2">
        <v>0.83</v>
      </c>
      <c r="G46" s="3">
        <v>0.221</v>
      </c>
      <c r="H46" s="3">
        <v>4.2999999999999997E-2</v>
      </c>
      <c r="I46" s="3">
        <v>0.17799999999999999</v>
      </c>
      <c r="J46" s="2" t="s">
        <v>20</v>
      </c>
      <c r="K46" s="2">
        <v>1</v>
      </c>
      <c r="L46" s="2">
        <v>0.26800000000000002</v>
      </c>
      <c r="M46" s="3">
        <v>0.68100000000000005</v>
      </c>
      <c r="N46" s="2">
        <v>3.29</v>
      </c>
      <c r="O46" s="2">
        <v>3.05</v>
      </c>
    </row>
    <row r="47" spans="1:19" x14ac:dyDescent="0.2">
      <c r="A47" s="1" t="s">
        <v>0</v>
      </c>
      <c r="B47" s="1" t="s">
        <v>22</v>
      </c>
      <c r="C47" s="1" t="s">
        <v>61</v>
      </c>
      <c r="D47" s="1" t="s">
        <v>62</v>
      </c>
      <c r="E47" s="1" t="s">
        <v>63</v>
      </c>
      <c r="F47" s="1" t="s">
        <v>64</v>
      </c>
      <c r="G47" s="1" t="s">
        <v>65</v>
      </c>
      <c r="H47" s="1" t="s">
        <v>66</v>
      </c>
      <c r="I47" s="1" t="s">
        <v>67</v>
      </c>
      <c r="J47" s="1" t="s">
        <v>15</v>
      </c>
      <c r="K47" s="1" t="s">
        <v>68</v>
      </c>
      <c r="L47" s="1" t="s">
        <v>69</v>
      </c>
      <c r="M47" s="1" t="s">
        <v>70</v>
      </c>
      <c r="N47" s="1" t="s">
        <v>71</v>
      </c>
      <c r="O47" s="1" t="s">
        <v>72</v>
      </c>
    </row>
    <row r="48" spans="1:19" x14ac:dyDescent="0.2">
      <c r="A48" s="2">
        <v>2014</v>
      </c>
      <c r="B48" s="2" t="s">
        <v>23</v>
      </c>
      <c r="C48" s="2">
        <v>7.81</v>
      </c>
      <c r="D48" s="2">
        <v>1.79</v>
      </c>
      <c r="E48" s="2">
        <v>4.38</v>
      </c>
      <c r="F48" s="2">
        <v>0.89</v>
      </c>
      <c r="G48" s="3">
        <v>0.218</v>
      </c>
      <c r="H48" s="3">
        <v>0.05</v>
      </c>
      <c r="I48" s="3">
        <v>0.16800000000000001</v>
      </c>
      <c r="J48" s="2">
        <v>0.215</v>
      </c>
      <c r="K48" s="2">
        <v>1</v>
      </c>
      <c r="L48" s="2">
        <v>0.254</v>
      </c>
      <c r="M48" s="3">
        <v>0.76200000000000001</v>
      </c>
      <c r="N48" s="2">
        <v>3.43</v>
      </c>
      <c r="O48" s="2">
        <v>3.19</v>
      </c>
    </row>
    <row r="49" spans="1:15" x14ac:dyDescent="0.2">
      <c r="A49" s="2">
        <v>2014</v>
      </c>
      <c r="B49" s="2" t="s">
        <v>24</v>
      </c>
      <c r="C49" s="2">
        <v>8.85</v>
      </c>
      <c r="D49" s="2">
        <v>1.73</v>
      </c>
      <c r="E49" s="2">
        <v>5.1100000000000003</v>
      </c>
      <c r="F49" s="2">
        <v>0.73</v>
      </c>
      <c r="G49" s="3">
        <v>0.24399999999999999</v>
      </c>
      <c r="H49" s="3">
        <v>4.8000000000000001E-2</v>
      </c>
      <c r="I49" s="3">
        <v>0.19600000000000001</v>
      </c>
      <c r="J49" s="2">
        <v>0.251</v>
      </c>
      <c r="K49" s="2">
        <v>1.1499999999999999</v>
      </c>
      <c r="L49" s="2">
        <v>0.32</v>
      </c>
      <c r="M49" s="3">
        <v>0.69899999999999995</v>
      </c>
      <c r="N49" s="2">
        <v>2.92</v>
      </c>
      <c r="O49" s="2">
        <v>2.93</v>
      </c>
    </row>
    <row r="50" spans="1:15" x14ac:dyDescent="0.2">
      <c r="A50" s="2">
        <v>2014</v>
      </c>
      <c r="B50" s="2" t="s">
        <v>25</v>
      </c>
      <c r="C50" s="2">
        <v>8.07</v>
      </c>
      <c r="D50" s="2">
        <v>2.2999999999999998</v>
      </c>
      <c r="E50" s="2">
        <v>3.5</v>
      </c>
      <c r="F50" s="2">
        <v>0.82</v>
      </c>
      <c r="G50" s="3">
        <v>0.217</v>
      </c>
      <c r="H50" s="3">
        <v>6.2E-2</v>
      </c>
      <c r="I50" s="3">
        <v>0.155</v>
      </c>
      <c r="J50" s="2">
        <v>0.224</v>
      </c>
      <c r="K50" s="2">
        <v>1.1200000000000001</v>
      </c>
      <c r="L50" s="2">
        <v>0.26900000000000002</v>
      </c>
      <c r="M50" s="3">
        <v>0.85699999999999998</v>
      </c>
      <c r="N50" s="2">
        <v>3.41</v>
      </c>
      <c r="O50" s="2">
        <v>3.46</v>
      </c>
    </row>
    <row r="51" spans="1:15" x14ac:dyDescent="0.2">
      <c r="A51" s="2">
        <v>2014</v>
      </c>
      <c r="B51" s="2" t="s">
        <v>26</v>
      </c>
      <c r="C51" s="2">
        <v>7.6</v>
      </c>
      <c r="D51" s="2">
        <v>1.36</v>
      </c>
      <c r="E51" s="2">
        <v>5.6</v>
      </c>
      <c r="F51" s="2">
        <v>0.95</v>
      </c>
      <c r="G51" s="3">
        <v>0.219</v>
      </c>
      <c r="H51" s="3">
        <v>3.9E-2</v>
      </c>
      <c r="I51" s="3">
        <v>0.18</v>
      </c>
      <c r="J51" s="2">
        <v>0.20699999999999999</v>
      </c>
      <c r="K51" s="2">
        <v>0.9</v>
      </c>
      <c r="L51" s="2">
        <v>0.24</v>
      </c>
      <c r="M51" s="3">
        <v>0.66400000000000003</v>
      </c>
      <c r="N51" s="2">
        <v>3.45</v>
      </c>
      <c r="O51" s="2">
        <v>2.97</v>
      </c>
    </row>
    <row r="52" spans="1:15" x14ac:dyDescent="0.2">
      <c r="A52" s="2">
        <v>2014</v>
      </c>
      <c r="B52" s="2" t="s">
        <v>27</v>
      </c>
      <c r="C52" s="2">
        <v>9.52</v>
      </c>
      <c r="D52" s="2">
        <v>1.75</v>
      </c>
      <c r="E52" s="2">
        <v>5.44</v>
      </c>
      <c r="F52" s="2">
        <v>0.78</v>
      </c>
      <c r="G52" s="3">
        <v>0.26900000000000002</v>
      </c>
      <c r="H52" s="3">
        <v>0.05</v>
      </c>
      <c r="I52" s="3">
        <v>0.22</v>
      </c>
      <c r="J52" s="2">
        <v>0.26</v>
      </c>
      <c r="K52" s="2">
        <v>1.17</v>
      </c>
      <c r="L52" s="2">
        <v>0.34200000000000003</v>
      </c>
      <c r="M52" s="3">
        <v>0.70299999999999996</v>
      </c>
      <c r="N52" s="2">
        <v>2.72</v>
      </c>
      <c r="O52" s="2">
        <v>2.69</v>
      </c>
    </row>
    <row r="53" spans="1:15" x14ac:dyDescent="0.2">
      <c r="A53" s="2">
        <v>2014</v>
      </c>
      <c r="B53" s="2" t="s">
        <v>28</v>
      </c>
      <c r="C53" s="2">
        <v>8.25</v>
      </c>
      <c r="D53" s="2">
        <v>1.72</v>
      </c>
      <c r="E53" s="2">
        <v>4.8</v>
      </c>
      <c r="F53" s="2">
        <v>0.69</v>
      </c>
      <c r="G53" s="3">
        <v>0.223</v>
      </c>
      <c r="H53" s="3">
        <v>4.7E-2</v>
      </c>
      <c r="I53" s="3">
        <v>0.17699999999999999</v>
      </c>
      <c r="J53" s="2">
        <v>0.24399999999999999</v>
      </c>
      <c r="K53" s="2">
        <v>1.1299999999999999</v>
      </c>
      <c r="L53" s="2">
        <v>0.30199999999999999</v>
      </c>
      <c r="M53" s="3">
        <v>0.69699999999999995</v>
      </c>
      <c r="N53" s="2">
        <v>3.09</v>
      </c>
      <c r="O53" s="2">
        <v>3.14</v>
      </c>
    </row>
    <row r="54" spans="1:15" x14ac:dyDescent="0.2">
      <c r="A54" s="1" t="s">
        <v>0</v>
      </c>
      <c r="B54" s="1" t="s">
        <v>29</v>
      </c>
      <c r="C54" s="1" t="s">
        <v>61</v>
      </c>
      <c r="D54" s="1" t="s">
        <v>62</v>
      </c>
      <c r="E54" s="1" t="s">
        <v>63</v>
      </c>
      <c r="F54" s="1" t="s">
        <v>64</v>
      </c>
      <c r="G54" s="1" t="s">
        <v>65</v>
      </c>
      <c r="H54" s="1" t="s">
        <v>66</v>
      </c>
      <c r="I54" s="1" t="s">
        <v>67</v>
      </c>
      <c r="J54" s="1" t="s">
        <v>15</v>
      </c>
      <c r="K54" s="1" t="s">
        <v>68</v>
      </c>
      <c r="L54" s="1" t="s">
        <v>69</v>
      </c>
      <c r="M54" s="1" t="s">
        <v>70</v>
      </c>
      <c r="N54" s="1" t="s">
        <v>71</v>
      </c>
      <c r="O54" s="1" t="s">
        <v>72</v>
      </c>
    </row>
    <row r="55" spans="1:15" x14ac:dyDescent="0.2">
      <c r="A55" s="2">
        <v>2014</v>
      </c>
      <c r="B55" s="2" t="s">
        <v>30</v>
      </c>
      <c r="C55" s="2">
        <v>6.8</v>
      </c>
      <c r="D55" s="2">
        <v>2.85</v>
      </c>
      <c r="E55" s="2">
        <v>2.38</v>
      </c>
      <c r="F55" s="2">
        <v>0.44</v>
      </c>
      <c r="G55" s="3">
        <v>0.185</v>
      </c>
      <c r="H55" s="3">
        <v>7.6999999999999999E-2</v>
      </c>
      <c r="I55" s="3">
        <v>0.107</v>
      </c>
      <c r="J55" s="2">
        <v>0.247</v>
      </c>
      <c r="K55" s="2">
        <v>1.24</v>
      </c>
      <c r="L55" s="2">
        <v>0.29799999999999999</v>
      </c>
      <c r="M55" s="3">
        <v>0.83299999999999996</v>
      </c>
      <c r="N55" s="2">
        <v>3.28</v>
      </c>
      <c r="O55" s="2">
        <v>3.67</v>
      </c>
    </row>
    <row r="56" spans="1:15" x14ac:dyDescent="0.2">
      <c r="A56" s="2">
        <v>2014</v>
      </c>
      <c r="B56" s="2" t="s">
        <v>31</v>
      </c>
      <c r="C56" s="2">
        <v>8.74</v>
      </c>
      <c r="D56" s="2">
        <v>2.12</v>
      </c>
      <c r="E56" s="2">
        <v>4.13</v>
      </c>
      <c r="F56" s="2">
        <v>0.26</v>
      </c>
      <c r="G56" s="3">
        <v>0.25</v>
      </c>
      <c r="H56" s="3">
        <v>6.0999999999999999E-2</v>
      </c>
      <c r="I56" s="3">
        <v>0.189</v>
      </c>
      <c r="J56" s="2">
        <v>0.17100000000000001</v>
      </c>
      <c r="K56" s="2">
        <v>0.85</v>
      </c>
      <c r="L56" s="2">
        <v>0.22500000000000001</v>
      </c>
      <c r="M56" s="3">
        <v>0.73399999999999999</v>
      </c>
      <c r="N56" s="2">
        <v>2.37</v>
      </c>
      <c r="O56" s="2">
        <v>2.86</v>
      </c>
    </row>
    <row r="57" spans="1:15" x14ac:dyDescent="0.2">
      <c r="A57" s="2">
        <v>2014</v>
      </c>
      <c r="B57" s="2" t="s">
        <v>32</v>
      </c>
      <c r="C57" s="2">
        <v>10.64</v>
      </c>
      <c r="D57" s="2">
        <v>2.73</v>
      </c>
      <c r="E57" s="2">
        <v>3.9</v>
      </c>
      <c r="F57" s="2">
        <v>1.0900000000000001</v>
      </c>
      <c r="G57" s="3">
        <v>0.26200000000000001</v>
      </c>
      <c r="H57" s="3">
        <v>6.7000000000000004E-2</v>
      </c>
      <c r="I57" s="3">
        <v>0.19500000000000001</v>
      </c>
      <c r="J57" s="2">
        <v>0.29599999999999999</v>
      </c>
      <c r="K57" s="2">
        <v>1.52</v>
      </c>
      <c r="L57" s="2">
        <v>0.39100000000000001</v>
      </c>
      <c r="M57" s="3">
        <v>0.62</v>
      </c>
      <c r="N57" s="2">
        <v>3.62</v>
      </c>
      <c r="O57" s="2">
        <v>2.94</v>
      </c>
    </row>
    <row r="58" spans="1:15" x14ac:dyDescent="0.2">
      <c r="A58" s="2">
        <v>2014</v>
      </c>
      <c r="B58" s="2" t="s">
        <v>33</v>
      </c>
      <c r="C58" s="2">
        <v>6.63</v>
      </c>
      <c r="D58" s="2">
        <v>0.98</v>
      </c>
      <c r="E58" s="2">
        <v>6.75</v>
      </c>
      <c r="F58" s="2">
        <v>1.23</v>
      </c>
      <c r="G58" s="3">
        <v>0.19900000000000001</v>
      </c>
      <c r="H58" s="3">
        <v>2.9000000000000001E-2</v>
      </c>
      <c r="I58" s="3">
        <v>0.16900000000000001</v>
      </c>
      <c r="J58" s="2">
        <v>0.20200000000000001</v>
      </c>
      <c r="K58" s="2">
        <v>0.82</v>
      </c>
      <c r="L58" s="2">
        <v>0.217</v>
      </c>
      <c r="M58" s="3">
        <v>0.76900000000000002</v>
      </c>
      <c r="N58" s="2">
        <v>4</v>
      </c>
      <c r="O58" s="2">
        <v>3.61</v>
      </c>
    </row>
    <row r="59" spans="1:15" x14ac:dyDescent="0.2">
      <c r="A59" s="2">
        <v>2014</v>
      </c>
      <c r="B59" s="2" t="s">
        <v>34</v>
      </c>
      <c r="C59" s="2">
        <v>8.08</v>
      </c>
      <c r="D59" s="2">
        <v>1.38</v>
      </c>
      <c r="E59" s="2">
        <v>5.83</v>
      </c>
      <c r="F59" s="2">
        <v>0.92</v>
      </c>
      <c r="G59" s="3">
        <v>0.216</v>
      </c>
      <c r="H59" s="3">
        <v>3.6999999999999998E-2</v>
      </c>
      <c r="I59" s="3">
        <v>0.17899999999999999</v>
      </c>
      <c r="J59" s="2">
        <v>0.23899999999999999</v>
      </c>
      <c r="K59" s="2">
        <v>1.1000000000000001</v>
      </c>
      <c r="L59" s="2">
        <v>0.28499999999999998</v>
      </c>
      <c r="M59" s="3">
        <v>0.65100000000000002</v>
      </c>
      <c r="N59" s="2">
        <v>3.21</v>
      </c>
      <c r="O59" s="2">
        <v>2.95</v>
      </c>
    </row>
    <row r="60" spans="1:15" x14ac:dyDescent="0.2">
      <c r="A60" s="2">
        <v>2014</v>
      </c>
      <c r="B60" s="2" t="s">
        <v>35</v>
      </c>
      <c r="C60" s="2">
        <v>9.25</v>
      </c>
      <c r="D60" s="2">
        <v>0.5</v>
      </c>
      <c r="E60" s="2">
        <v>18.5</v>
      </c>
      <c r="F60" s="2">
        <v>1</v>
      </c>
      <c r="G60" s="3">
        <v>0.28000000000000003</v>
      </c>
      <c r="H60" s="3">
        <v>1.4999999999999999E-2</v>
      </c>
      <c r="I60" s="3">
        <v>0.26500000000000001</v>
      </c>
      <c r="J60" s="2">
        <v>0.223</v>
      </c>
      <c r="K60" s="2">
        <v>0.86</v>
      </c>
      <c r="L60" s="2">
        <v>0.28100000000000003</v>
      </c>
      <c r="M60" s="3">
        <v>0.82699999999999996</v>
      </c>
      <c r="N60" s="2">
        <v>2.69</v>
      </c>
      <c r="O60" s="2">
        <v>2.31</v>
      </c>
    </row>
    <row r="61" spans="1:15" x14ac:dyDescent="0.2">
      <c r="A61" s="2">
        <v>2014</v>
      </c>
      <c r="B61" s="2" t="s">
        <v>36</v>
      </c>
      <c r="C61" s="2">
        <v>8.27</v>
      </c>
      <c r="D61" s="2">
        <v>2.34</v>
      </c>
      <c r="E61" s="2">
        <v>3.53</v>
      </c>
      <c r="F61" s="2">
        <v>0.59</v>
      </c>
      <c r="G61" s="3">
        <v>0.22500000000000001</v>
      </c>
      <c r="H61" s="3">
        <v>6.4000000000000001E-2</v>
      </c>
      <c r="I61" s="3">
        <v>0.161</v>
      </c>
      <c r="J61" s="2">
        <v>0.23300000000000001</v>
      </c>
      <c r="K61" s="2">
        <v>1.1399999999999999</v>
      </c>
      <c r="L61" s="2">
        <v>0.29199999999999998</v>
      </c>
      <c r="M61" s="3">
        <v>0.72899999999999998</v>
      </c>
      <c r="N61" s="2">
        <v>3.09</v>
      </c>
      <c r="O61" s="2">
        <v>3.19</v>
      </c>
    </row>
    <row r="62" spans="1:15" x14ac:dyDescent="0.2">
      <c r="A62" s="2">
        <v>2014</v>
      </c>
      <c r="B62" s="2" t="s">
        <v>37</v>
      </c>
      <c r="C62" s="2">
        <v>8.2899999999999991</v>
      </c>
      <c r="D62" s="2">
        <v>1.02</v>
      </c>
      <c r="E62" s="2">
        <v>8.09</v>
      </c>
      <c r="F62" s="2">
        <v>1.1200000000000001</v>
      </c>
      <c r="G62" s="3">
        <v>0.23599999999999999</v>
      </c>
      <c r="H62" s="3">
        <v>2.9000000000000001E-2</v>
      </c>
      <c r="I62" s="3">
        <v>0.20699999999999999</v>
      </c>
      <c r="J62" s="2">
        <v>0.22900000000000001</v>
      </c>
      <c r="K62" s="2">
        <v>0.97</v>
      </c>
      <c r="L62" s="2">
        <v>0.27100000000000002</v>
      </c>
      <c r="M62" s="3">
        <v>0.73599999999999999</v>
      </c>
      <c r="N62" s="2">
        <v>3.34</v>
      </c>
      <c r="O62" s="2">
        <v>2.93</v>
      </c>
    </row>
    <row r="63" spans="1:15" x14ac:dyDescent="0.2">
      <c r="A63" s="1" t="s">
        <v>0</v>
      </c>
      <c r="B63" s="1" t="s">
        <v>38</v>
      </c>
      <c r="C63" s="1" t="s">
        <v>61</v>
      </c>
      <c r="D63" s="1" t="s">
        <v>62</v>
      </c>
      <c r="E63" s="1" t="s">
        <v>63</v>
      </c>
      <c r="F63" s="1" t="s">
        <v>64</v>
      </c>
      <c r="G63" s="1" t="s">
        <v>65</v>
      </c>
      <c r="H63" s="1" t="s">
        <v>66</v>
      </c>
      <c r="I63" s="1" t="s">
        <v>67</v>
      </c>
      <c r="J63" s="1" t="s">
        <v>15</v>
      </c>
      <c r="K63" s="1" t="s">
        <v>68</v>
      </c>
      <c r="L63" s="1" t="s">
        <v>69</v>
      </c>
      <c r="M63" s="1" t="s">
        <v>70</v>
      </c>
      <c r="N63" s="1" t="s">
        <v>71</v>
      </c>
      <c r="O63" s="1" t="s">
        <v>72</v>
      </c>
    </row>
    <row r="64" spans="1:15" x14ac:dyDescent="0.2">
      <c r="A64" s="2">
        <v>2014</v>
      </c>
      <c r="B64" s="2" t="s">
        <v>39</v>
      </c>
      <c r="C64" s="2">
        <v>10.130000000000001</v>
      </c>
      <c r="D64" s="2">
        <v>1.39</v>
      </c>
      <c r="E64" s="2">
        <v>7.29</v>
      </c>
      <c r="F64" s="2">
        <v>0.79</v>
      </c>
      <c r="G64" s="3">
        <v>0.27900000000000003</v>
      </c>
      <c r="H64" s="3">
        <v>3.7999999999999999E-2</v>
      </c>
      <c r="I64" s="3">
        <v>0.24</v>
      </c>
      <c r="J64" s="2" t="s">
        <v>20</v>
      </c>
      <c r="K64" s="2">
        <v>1.07</v>
      </c>
      <c r="L64" s="2">
        <v>0.313</v>
      </c>
      <c r="M64" s="3">
        <v>0.96799999999999997</v>
      </c>
      <c r="N64" s="2">
        <v>2.56</v>
      </c>
      <c r="O64" s="2">
        <v>2.39</v>
      </c>
    </row>
    <row r="65" spans="1:15" x14ac:dyDescent="0.2">
      <c r="A65" s="2">
        <v>2014</v>
      </c>
      <c r="B65" s="2" t="s">
        <v>40</v>
      </c>
      <c r="C65" s="2">
        <v>7.43</v>
      </c>
      <c r="D65" s="2">
        <v>2.0099999999999998</v>
      </c>
      <c r="E65" s="2">
        <v>3.69</v>
      </c>
      <c r="F65" s="2">
        <v>0.85</v>
      </c>
      <c r="G65" s="3">
        <v>0.20499999999999999</v>
      </c>
      <c r="H65" s="3">
        <v>5.6000000000000001E-2</v>
      </c>
      <c r="I65" s="3">
        <v>0.15</v>
      </c>
      <c r="J65" s="2" t="s">
        <v>20</v>
      </c>
      <c r="K65" s="2">
        <v>1.07</v>
      </c>
      <c r="L65" s="2">
        <v>0.26900000000000002</v>
      </c>
      <c r="M65" s="3">
        <v>0.64600000000000002</v>
      </c>
      <c r="N65" s="2">
        <v>3.59</v>
      </c>
      <c r="O65" s="2">
        <v>3.47</v>
      </c>
    </row>
    <row r="66" spans="1:15" x14ac:dyDescent="0.2">
      <c r="A66" s="2">
        <v>2014</v>
      </c>
      <c r="B66" s="2" t="s">
        <v>41</v>
      </c>
      <c r="C66" s="2">
        <v>2.84</v>
      </c>
      <c r="D66" s="2">
        <v>2.13</v>
      </c>
      <c r="E66" s="2">
        <v>1.33</v>
      </c>
      <c r="F66" s="2">
        <v>0.71</v>
      </c>
      <c r="G66" s="3">
        <v>8.8999999999999996E-2</v>
      </c>
      <c r="H66" s="3">
        <v>6.7000000000000004E-2</v>
      </c>
      <c r="I66" s="3">
        <v>2.1999999999999999E-2</v>
      </c>
      <c r="J66" s="2" t="s">
        <v>20</v>
      </c>
      <c r="K66" s="2">
        <v>0.95</v>
      </c>
      <c r="L66" s="2">
        <v>0.216</v>
      </c>
      <c r="M66" s="3">
        <v>-0.28299999999999997</v>
      </c>
      <c r="N66" s="2">
        <v>4.24</v>
      </c>
      <c r="O66" s="2">
        <v>4.28</v>
      </c>
    </row>
    <row r="67" spans="1:15" x14ac:dyDescent="0.2">
      <c r="A67" s="1" t="s">
        <v>0</v>
      </c>
      <c r="B67" s="1" t="s">
        <v>42</v>
      </c>
      <c r="C67" s="1" t="s">
        <v>61</v>
      </c>
      <c r="D67" s="1" t="s">
        <v>62</v>
      </c>
      <c r="E67" s="1" t="s">
        <v>63</v>
      </c>
      <c r="F67" s="1" t="s">
        <v>64</v>
      </c>
      <c r="G67" s="1" t="s">
        <v>65</v>
      </c>
      <c r="H67" s="1" t="s">
        <v>66</v>
      </c>
      <c r="I67" s="1" t="s">
        <v>67</v>
      </c>
      <c r="J67" s="1" t="s">
        <v>15</v>
      </c>
      <c r="K67" s="1" t="s">
        <v>68</v>
      </c>
      <c r="L67" s="1" t="s">
        <v>69</v>
      </c>
      <c r="M67" s="1" t="s">
        <v>70</v>
      </c>
      <c r="N67" s="1" t="s">
        <v>71</v>
      </c>
      <c r="O67" s="1" t="s">
        <v>72</v>
      </c>
    </row>
    <row r="68" spans="1:15" x14ac:dyDescent="0.2">
      <c r="A68" s="2">
        <v>2014</v>
      </c>
      <c r="B68" s="2" t="s">
        <v>43</v>
      </c>
      <c r="C68" s="2">
        <v>9.07</v>
      </c>
      <c r="D68" s="2">
        <v>1.73</v>
      </c>
      <c r="E68" s="2">
        <v>5.24</v>
      </c>
      <c r="F68" s="2">
        <v>0.83</v>
      </c>
      <c r="G68" s="3">
        <v>0.24099999999999999</v>
      </c>
      <c r="H68" s="3">
        <v>4.5999999999999999E-2</v>
      </c>
      <c r="I68" s="3">
        <v>0.19500000000000001</v>
      </c>
      <c r="J68" s="2" t="s">
        <v>20</v>
      </c>
      <c r="K68" s="2">
        <v>1.1299999999999999</v>
      </c>
      <c r="L68" s="2">
        <v>0.29699999999999999</v>
      </c>
      <c r="M68" s="3">
        <v>1</v>
      </c>
      <c r="N68" s="2">
        <v>3.01</v>
      </c>
      <c r="O68" s="2">
        <v>2.94</v>
      </c>
    </row>
    <row r="69" spans="1:15" x14ac:dyDescent="0.2">
      <c r="A69" s="2">
        <v>2014</v>
      </c>
      <c r="B69" s="2" t="s">
        <v>44</v>
      </c>
      <c r="C69" s="2">
        <v>7.13</v>
      </c>
      <c r="D69" s="2">
        <v>1.81</v>
      </c>
      <c r="E69" s="2">
        <v>3.94</v>
      </c>
      <c r="F69" s="2">
        <v>0.8</v>
      </c>
      <c r="G69" s="3">
        <v>0.21099999999999999</v>
      </c>
      <c r="H69" s="3">
        <v>5.3999999999999999E-2</v>
      </c>
      <c r="I69" s="3">
        <v>0.158</v>
      </c>
      <c r="J69" s="2" t="s">
        <v>20</v>
      </c>
      <c r="K69" s="2">
        <v>0.97</v>
      </c>
      <c r="L69" s="2">
        <v>0.26100000000000001</v>
      </c>
      <c r="M69" s="3">
        <v>0.223</v>
      </c>
      <c r="N69" s="2">
        <v>3.48</v>
      </c>
      <c r="O69" s="2">
        <v>3.27</v>
      </c>
    </row>
    <row r="70" spans="1:15" x14ac:dyDescent="0.2">
      <c r="A70" s="2">
        <v>2014</v>
      </c>
      <c r="B70" s="2" t="s">
        <v>45</v>
      </c>
      <c r="C70" s="2">
        <v>8.3699999999999992</v>
      </c>
      <c r="D70" s="2">
        <v>3.14</v>
      </c>
      <c r="E70" s="2">
        <v>2.67</v>
      </c>
      <c r="F70" s="2">
        <v>0.42</v>
      </c>
      <c r="G70" s="3">
        <v>0.22500000000000001</v>
      </c>
      <c r="H70" s="3">
        <v>8.4000000000000005E-2</v>
      </c>
      <c r="I70" s="3">
        <v>0.14000000000000001</v>
      </c>
      <c r="J70" s="2" t="s">
        <v>20</v>
      </c>
      <c r="K70" s="2">
        <v>1.1399999999999999</v>
      </c>
      <c r="L70" s="2">
        <v>0.27400000000000002</v>
      </c>
      <c r="M70" s="3">
        <v>-0.17899999999999999</v>
      </c>
      <c r="N70" s="2">
        <v>3.2</v>
      </c>
      <c r="O70" s="2">
        <v>3.6</v>
      </c>
    </row>
    <row r="71" spans="1:15" x14ac:dyDescent="0.2">
      <c r="A71" s="1" t="s">
        <v>0</v>
      </c>
      <c r="B71" s="1" t="s">
        <v>46</v>
      </c>
      <c r="C71" s="1" t="s">
        <v>61</v>
      </c>
      <c r="D71" s="1" t="s">
        <v>62</v>
      </c>
      <c r="E71" s="1" t="s">
        <v>63</v>
      </c>
      <c r="F71" s="1" t="s">
        <v>64</v>
      </c>
      <c r="G71" s="1" t="s">
        <v>65</v>
      </c>
      <c r="H71" s="1" t="s">
        <v>66</v>
      </c>
      <c r="I71" s="1" t="s">
        <v>67</v>
      </c>
      <c r="J71" s="1" t="s">
        <v>15</v>
      </c>
      <c r="K71" s="1" t="s">
        <v>68</v>
      </c>
      <c r="L71" s="1" t="s">
        <v>69</v>
      </c>
      <c r="M71" s="1" t="s">
        <v>70</v>
      </c>
      <c r="N71" s="1" t="s">
        <v>71</v>
      </c>
      <c r="O71" s="1" t="s">
        <v>72</v>
      </c>
    </row>
    <row r="72" spans="1:15" x14ac:dyDescent="0.2">
      <c r="A72" s="2">
        <v>2014</v>
      </c>
      <c r="B72" s="2" t="s">
        <v>47</v>
      </c>
      <c r="C72" s="2">
        <v>0</v>
      </c>
      <c r="D72" s="2">
        <v>27</v>
      </c>
      <c r="E72" s="2">
        <v>0</v>
      </c>
      <c r="F72" s="2">
        <v>3.86</v>
      </c>
      <c r="G72" s="3">
        <v>0</v>
      </c>
      <c r="H72" s="3">
        <v>0.35</v>
      </c>
      <c r="I72" s="3">
        <v>-0.35</v>
      </c>
      <c r="J72" s="2" t="s">
        <v>20</v>
      </c>
      <c r="K72" s="2">
        <v>5.57</v>
      </c>
      <c r="L72" s="2">
        <v>0.45500000000000002</v>
      </c>
      <c r="M72" s="3">
        <v>0.95199999999999996</v>
      </c>
      <c r="N72" s="2">
        <v>18.989999999999998</v>
      </c>
      <c r="O72" s="2">
        <v>13.95</v>
      </c>
    </row>
    <row r="73" spans="1:15" x14ac:dyDescent="0.2">
      <c r="A73" s="2">
        <v>2014</v>
      </c>
      <c r="B73" s="2" t="s">
        <v>48</v>
      </c>
      <c r="C73" s="2">
        <v>4.91</v>
      </c>
      <c r="D73" s="2">
        <v>23.32</v>
      </c>
      <c r="E73" s="2">
        <v>0.21</v>
      </c>
      <c r="F73" s="2">
        <v>1.23</v>
      </c>
      <c r="G73" s="3">
        <v>8.5000000000000006E-2</v>
      </c>
      <c r="H73" s="3">
        <v>0.40400000000000003</v>
      </c>
      <c r="I73" s="3">
        <v>-0.31900000000000001</v>
      </c>
      <c r="J73" s="2" t="s">
        <v>20</v>
      </c>
      <c r="K73" s="2">
        <v>3.27</v>
      </c>
      <c r="L73" s="2">
        <v>0.182</v>
      </c>
      <c r="M73" s="3">
        <v>0.93200000000000005</v>
      </c>
      <c r="N73" s="2">
        <v>12</v>
      </c>
      <c r="O73" s="2">
        <v>11.4</v>
      </c>
    </row>
    <row r="74" spans="1:15" x14ac:dyDescent="0.2">
      <c r="A74" s="2">
        <v>2014</v>
      </c>
      <c r="B74" s="2" t="s">
        <v>49</v>
      </c>
      <c r="C74" s="2">
        <v>14.26</v>
      </c>
      <c r="D74" s="2">
        <v>15.79</v>
      </c>
      <c r="E74" s="2">
        <v>0.9</v>
      </c>
      <c r="F74" s="2">
        <v>1.53</v>
      </c>
      <c r="G74" s="3">
        <v>0.27700000000000002</v>
      </c>
      <c r="H74" s="3">
        <v>0.307</v>
      </c>
      <c r="I74" s="3">
        <v>-0.03</v>
      </c>
      <c r="J74" s="2" t="s">
        <v>20</v>
      </c>
      <c r="K74" s="2">
        <v>2.66</v>
      </c>
      <c r="L74" s="2">
        <v>0.34200000000000003</v>
      </c>
      <c r="M74" s="3">
        <v>0.84499999999999997</v>
      </c>
      <c r="N74" s="2">
        <v>7.6</v>
      </c>
      <c r="O74" s="2">
        <v>6.17</v>
      </c>
    </row>
    <row r="75" spans="1:15" x14ac:dyDescent="0.2">
      <c r="A75" s="2">
        <v>2014</v>
      </c>
      <c r="B75" s="2" t="s">
        <v>50</v>
      </c>
      <c r="C75" s="2">
        <v>6</v>
      </c>
      <c r="D75" s="2">
        <v>6</v>
      </c>
      <c r="E75" s="2">
        <v>1</v>
      </c>
      <c r="F75" s="2">
        <v>1.71</v>
      </c>
      <c r="G75" s="3">
        <v>0.151</v>
      </c>
      <c r="H75" s="3">
        <v>0.151</v>
      </c>
      <c r="I75" s="3">
        <v>0</v>
      </c>
      <c r="J75" s="2" t="s">
        <v>20</v>
      </c>
      <c r="K75" s="2">
        <v>1.57</v>
      </c>
      <c r="L75" s="2">
        <v>0.25</v>
      </c>
      <c r="M75" s="3">
        <v>0.66900000000000004</v>
      </c>
      <c r="N75" s="2">
        <v>6.42</v>
      </c>
      <c r="O75" s="2">
        <v>4.82</v>
      </c>
    </row>
    <row r="76" spans="1:15" x14ac:dyDescent="0.2">
      <c r="A76" s="2">
        <v>2014</v>
      </c>
      <c r="B76" s="2" t="s">
        <v>51</v>
      </c>
      <c r="C76" s="2">
        <v>6.11</v>
      </c>
      <c r="D76" s="2">
        <v>2.93</v>
      </c>
      <c r="E76" s="2">
        <v>2.09</v>
      </c>
      <c r="F76" s="2">
        <v>1.1499999999999999</v>
      </c>
      <c r="G76" s="3">
        <v>0.16</v>
      </c>
      <c r="H76" s="3">
        <v>7.5999999999999998E-2</v>
      </c>
      <c r="I76" s="3">
        <v>8.3000000000000004E-2</v>
      </c>
      <c r="J76" s="2" t="s">
        <v>20</v>
      </c>
      <c r="K76" s="2">
        <v>1.34</v>
      </c>
      <c r="L76" s="2">
        <v>0.28799999999999998</v>
      </c>
      <c r="M76" s="3">
        <v>0.80600000000000005</v>
      </c>
      <c r="N76" s="2">
        <v>4.49</v>
      </c>
      <c r="O76" s="2">
        <v>4.13</v>
      </c>
    </row>
    <row r="77" spans="1:15" x14ac:dyDescent="0.2">
      <c r="A77" s="2">
        <v>2014</v>
      </c>
      <c r="B77" s="2" t="s">
        <v>52</v>
      </c>
      <c r="C77" s="2">
        <v>10.7</v>
      </c>
      <c r="D77" s="2">
        <v>6.81</v>
      </c>
      <c r="E77" s="2">
        <v>1.57</v>
      </c>
      <c r="F77" s="2">
        <v>1.22</v>
      </c>
      <c r="G77" s="3">
        <v>0.26500000000000001</v>
      </c>
      <c r="H77" s="3">
        <v>0.16900000000000001</v>
      </c>
      <c r="I77" s="3">
        <v>9.6000000000000002E-2</v>
      </c>
      <c r="J77" s="2" t="s">
        <v>20</v>
      </c>
      <c r="K77" s="2">
        <v>1.57</v>
      </c>
      <c r="L77" s="2">
        <v>0.28100000000000003</v>
      </c>
      <c r="M77" s="3">
        <v>0.82399999999999995</v>
      </c>
      <c r="N77" s="2">
        <v>4.78</v>
      </c>
      <c r="O77" s="2">
        <v>4.03</v>
      </c>
    </row>
    <row r="78" spans="1:15" x14ac:dyDescent="0.2">
      <c r="A78" s="2">
        <v>2014</v>
      </c>
      <c r="B78" s="2" t="s">
        <v>53</v>
      </c>
      <c r="C78" s="2">
        <v>10.87</v>
      </c>
      <c r="D78" s="2">
        <v>2.91</v>
      </c>
      <c r="E78" s="2">
        <v>3.73</v>
      </c>
      <c r="F78" s="2">
        <v>0.67</v>
      </c>
      <c r="G78" s="3">
        <v>0.28999999999999998</v>
      </c>
      <c r="H78" s="3">
        <v>7.8E-2</v>
      </c>
      <c r="I78" s="3">
        <v>0.21299999999999999</v>
      </c>
      <c r="J78" s="2" t="s">
        <v>20</v>
      </c>
      <c r="K78" s="2">
        <v>1.2</v>
      </c>
      <c r="L78" s="2">
        <v>0.318</v>
      </c>
      <c r="M78" s="3">
        <v>0.84099999999999997</v>
      </c>
      <c r="N78" s="2">
        <v>2.81</v>
      </c>
      <c r="O78" s="2">
        <v>2.7</v>
      </c>
    </row>
    <row r="79" spans="1:15" x14ac:dyDescent="0.2">
      <c r="A79" s="2">
        <v>2014</v>
      </c>
      <c r="B79" s="2" t="s">
        <v>54</v>
      </c>
      <c r="C79" s="2">
        <v>10.86</v>
      </c>
      <c r="D79" s="2">
        <v>1.41</v>
      </c>
      <c r="E79" s="2">
        <v>7.7</v>
      </c>
      <c r="F79" s="2">
        <v>0.42</v>
      </c>
      <c r="G79" s="3">
        <v>0.318</v>
      </c>
      <c r="H79" s="3">
        <v>4.1000000000000002E-2</v>
      </c>
      <c r="I79" s="3">
        <v>0.27600000000000002</v>
      </c>
      <c r="J79" s="2" t="s">
        <v>20</v>
      </c>
      <c r="K79" s="2">
        <v>0.85</v>
      </c>
      <c r="L79" s="2">
        <v>0.27900000000000003</v>
      </c>
      <c r="M79" s="3">
        <v>0.69699999999999995</v>
      </c>
      <c r="N79" s="2">
        <v>1.97</v>
      </c>
      <c r="O79" s="2">
        <v>2.16</v>
      </c>
    </row>
    <row r="80" spans="1:15" x14ac:dyDescent="0.2">
      <c r="A80" s="2">
        <v>2014</v>
      </c>
      <c r="B80" s="2" t="s">
        <v>55</v>
      </c>
      <c r="C80" s="2">
        <v>15.18</v>
      </c>
      <c r="D80" s="2">
        <v>3.71</v>
      </c>
      <c r="E80" s="2">
        <v>4.0999999999999996</v>
      </c>
      <c r="F80" s="2">
        <v>0.71</v>
      </c>
      <c r="G80" s="3">
        <v>0.40200000000000002</v>
      </c>
      <c r="H80" s="3">
        <v>9.8000000000000004E-2</v>
      </c>
      <c r="I80" s="3">
        <v>0.30399999999999999</v>
      </c>
      <c r="J80" s="2" t="s">
        <v>20</v>
      </c>
      <c r="K80" s="2">
        <v>1.2</v>
      </c>
      <c r="L80" s="2">
        <v>0.35299999999999998</v>
      </c>
      <c r="M80" s="3">
        <v>0.81599999999999995</v>
      </c>
      <c r="N80" s="2">
        <v>2.0699999999999998</v>
      </c>
      <c r="O80" s="2">
        <v>1.66</v>
      </c>
    </row>
    <row r="81" spans="1:19" x14ac:dyDescent="0.2">
      <c r="A81" s="2">
        <v>2014</v>
      </c>
      <c r="B81" s="2" t="s">
        <v>56</v>
      </c>
      <c r="C81" s="2">
        <v>14.81</v>
      </c>
      <c r="D81" s="2">
        <v>1</v>
      </c>
      <c r="E81" s="2">
        <v>14.88</v>
      </c>
      <c r="F81" s="2">
        <v>0.12</v>
      </c>
      <c r="G81" s="3">
        <v>0.43099999999999999</v>
      </c>
      <c r="H81" s="3">
        <v>2.9000000000000001E-2</v>
      </c>
      <c r="I81" s="3">
        <v>0.40200000000000002</v>
      </c>
      <c r="J81" s="2" t="s">
        <v>20</v>
      </c>
      <c r="K81" s="2">
        <v>0.77</v>
      </c>
      <c r="L81" s="2">
        <v>0.32600000000000001</v>
      </c>
      <c r="M81" s="3">
        <v>0.71699999999999997</v>
      </c>
      <c r="N81" s="2">
        <v>0.52</v>
      </c>
      <c r="O81" s="2">
        <v>0.92</v>
      </c>
    </row>
    <row r="82" spans="1:19" x14ac:dyDescent="0.2">
      <c r="A82" s="2">
        <v>2014</v>
      </c>
      <c r="B82" s="2" t="s">
        <v>57</v>
      </c>
      <c r="C82" s="2">
        <v>14.04</v>
      </c>
      <c r="D82" s="2">
        <v>0.46</v>
      </c>
      <c r="E82" s="2">
        <v>30.33</v>
      </c>
      <c r="F82" s="2">
        <v>0.31</v>
      </c>
      <c r="G82" s="3">
        <v>0.435</v>
      </c>
      <c r="H82" s="3">
        <v>1.4E-2</v>
      </c>
      <c r="I82" s="3">
        <v>0.42099999999999999</v>
      </c>
      <c r="J82" s="2" t="s">
        <v>20</v>
      </c>
      <c r="K82" s="2">
        <v>0.57999999999999996</v>
      </c>
      <c r="L82" s="2">
        <v>0.26100000000000001</v>
      </c>
      <c r="M82" s="3">
        <v>0.63300000000000001</v>
      </c>
      <c r="N82" s="2">
        <v>0.72</v>
      </c>
      <c r="O82" s="2">
        <v>0.91</v>
      </c>
    </row>
    <row r="83" spans="1:19" x14ac:dyDescent="0.2">
      <c r="A83" s="1" t="s">
        <v>0</v>
      </c>
      <c r="B83" s="1" t="s">
        <v>58</v>
      </c>
      <c r="C83" s="1" t="s">
        <v>61</v>
      </c>
      <c r="D83" s="1" t="s">
        <v>62</v>
      </c>
      <c r="E83" s="1" t="s">
        <v>63</v>
      </c>
      <c r="F83" s="1" t="s">
        <v>64</v>
      </c>
      <c r="G83" s="1" t="s">
        <v>65</v>
      </c>
      <c r="H83" s="1" t="s">
        <v>66</v>
      </c>
      <c r="I83" s="1" t="s">
        <v>67</v>
      </c>
      <c r="J83" s="1" t="s">
        <v>15</v>
      </c>
      <c r="K83" s="1" t="s">
        <v>68</v>
      </c>
      <c r="L83" s="1" t="s">
        <v>69</v>
      </c>
      <c r="M83" s="1" t="s">
        <v>70</v>
      </c>
      <c r="N83" s="1" t="s">
        <v>71</v>
      </c>
      <c r="O83" s="1" t="s">
        <v>72</v>
      </c>
    </row>
    <row r="84" spans="1:19" x14ac:dyDescent="0.2">
      <c r="A84" s="2">
        <v>2014</v>
      </c>
      <c r="B84" s="2" t="s">
        <v>59</v>
      </c>
      <c r="C84" s="2">
        <v>8.2799999999999994</v>
      </c>
      <c r="D84" s="2">
        <v>1.76</v>
      </c>
      <c r="E84" s="2">
        <v>4.7</v>
      </c>
      <c r="F84" s="2">
        <v>0.82</v>
      </c>
      <c r="G84" s="3">
        <v>0.23</v>
      </c>
      <c r="H84" s="3">
        <v>4.9000000000000002E-2</v>
      </c>
      <c r="I84" s="3">
        <v>0.18099999999999999</v>
      </c>
      <c r="J84" s="2">
        <v>0.23100000000000001</v>
      </c>
      <c r="K84" s="2">
        <v>1.07</v>
      </c>
      <c r="L84" s="2">
        <v>0.28299999999999997</v>
      </c>
      <c r="M84" s="3">
        <v>0.73199999999999998</v>
      </c>
      <c r="N84" s="2">
        <v>3.2</v>
      </c>
      <c r="O84" s="2">
        <v>3.07</v>
      </c>
    </row>
    <row r="86" spans="1:19" x14ac:dyDescent="0.2">
      <c r="A86" s="5" t="s">
        <v>73</v>
      </c>
    </row>
    <row r="87" spans="1:19" x14ac:dyDescent="0.2">
      <c r="A87" s="1" t="s">
        <v>0</v>
      </c>
      <c r="B87" s="1" t="s">
        <v>1</v>
      </c>
      <c r="C87" s="1" t="s">
        <v>74</v>
      </c>
      <c r="D87" s="1" t="s">
        <v>75</v>
      </c>
      <c r="E87" s="1" t="s">
        <v>76</v>
      </c>
      <c r="F87" s="1" t="s">
        <v>77</v>
      </c>
      <c r="G87" s="1" t="s">
        <v>78</v>
      </c>
      <c r="H87" s="1" t="s">
        <v>79</v>
      </c>
      <c r="I87" s="1" t="s">
        <v>80</v>
      </c>
      <c r="J87" s="1" t="s">
        <v>81</v>
      </c>
      <c r="K87" s="1" t="s">
        <v>82</v>
      </c>
      <c r="L87" s="1" t="s">
        <v>83</v>
      </c>
      <c r="M87" s="1" t="s">
        <v>84</v>
      </c>
      <c r="N87" s="1" t="s">
        <v>85</v>
      </c>
      <c r="O87" s="1" t="s">
        <v>86</v>
      </c>
      <c r="P87" s="1" t="s">
        <v>87</v>
      </c>
      <c r="Q87" s="1" t="s">
        <v>88</v>
      </c>
      <c r="R87" s="1" t="s">
        <v>89</v>
      </c>
      <c r="S87" s="1" t="s">
        <v>90</v>
      </c>
    </row>
    <row r="88" spans="1:19" x14ac:dyDescent="0.2">
      <c r="A88" s="2">
        <v>2014</v>
      </c>
      <c r="B88" s="2" t="s">
        <v>19</v>
      </c>
      <c r="C88" s="2">
        <v>1.33</v>
      </c>
      <c r="D88" s="3">
        <v>0.21099999999999999</v>
      </c>
      <c r="E88" s="3">
        <v>0.45100000000000001</v>
      </c>
      <c r="F88" s="3">
        <v>0.33800000000000002</v>
      </c>
      <c r="G88" s="3">
        <v>9.4E-2</v>
      </c>
      <c r="H88" s="3">
        <v>9.4E-2</v>
      </c>
      <c r="I88" s="3">
        <v>4.7E-2</v>
      </c>
      <c r="J88" s="3">
        <v>0</v>
      </c>
      <c r="K88" s="3">
        <v>0.38300000000000001</v>
      </c>
      <c r="L88" s="3">
        <v>0.34</v>
      </c>
      <c r="M88" s="3">
        <v>0.27700000000000002</v>
      </c>
      <c r="N88" s="3">
        <v>0.158</v>
      </c>
      <c r="O88" s="3">
        <v>0.58299999999999996</v>
      </c>
      <c r="P88" s="3">
        <v>0.26</v>
      </c>
      <c r="Q88" s="2">
        <v>1602</v>
      </c>
      <c r="R88" s="2">
        <v>567</v>
      </c>
      <c r="S88" s="2">
        <v>1035</v>
      </c>
    </row>
    <row r="89" spans="1:19" x14ac:dyDescent="0.2">
      <c r="A89" s="2">
        <v>2014</v>
      </c>
      <c r="B89" s="2" t="s">
        <v>21</v>
      </c>
      <c r="C89" s="2">
        <v>1.97</v>
      </c>
      <c r="D89" s="3">
        <v>0.17799999999999999</v>
      </c>
      <c r="E89" s="3">
        <v>0.54500000000000004</v>
      </c>
      <c r="F89" s="3">
        <v>0.27700000000000002</v>
      </c>
      <c r="G89" s="3">
        <v>0.12</v>
      </c>
      <c r="H89" s="3">
        <v>0.12</v>
      </c>
      <c r="I89" s="3">
        <v>5.5E-2</v>
      </c>
      <c r="J89" s="3">
        <v>0</v>
      </c>
      <c r="K89" s="3">
        <v>0.379</v>
      </c>
      <c r="L89" s="3">
        <v>0.40500000000000003</v>
      </c>
      <c r="M89" s="3">
        <v>0.216</v>
      </c>
      <c r="N89" s="3">
        <v>0.23400000000000001</v>
      </c>
      <c r="O89" s="3">
        <v>0.53</v>
      </c>
      <c r="P89" s="3">
        <v>0.23699999999999999</v>
      </c>
      <c r="Q89" s="2">
        <v>1735</v>
      </c>
      <c r="R89" s="2">
        <v>556</v>
      </c>
      <c r="S89" s="2">
        <v>1179</v>
      </c>
    </row>
    <row r="90" spans="1:19" x14ac:dyDescent="0.2">
      <c r="A90" s="1" t="s">
        <v>0</v>
      </c>
      <c r="B90" s="1" t="s">
        <v>22</v>
      </c>
      <c r="C90" s="1" t="s">
        <v>74</v>
      </c>
      <c r="D90" s="1" t="s">
        <v>75</v>
      </c>
      <c r="E90" s="1" t="s">
        <v>76</v>
      </c>
      <c r="F90" s="1" t="s">
        <v>77</v>
      </c>
      <c r="G90" s="1" t="s">
        <v>78</v>
      </c>
      <c r="H90" s="1" t="s">
        <v>79</v>
      </c>
      <c r="I90" s="1" t="s">
        <v>80</v>
      </c>
      <c r="J90" s="1" t="s">
        <v>81</v>
      </c>
      <c r="K90" s="1" t="s">
        <v>82</v>
      </c>
      <c r="L90" s="1" t="s">
        <v>83</v>
      </c>
      <c r="M90" s="1" t="s">
        <v>84</v>
      </c>
      <c r="N90" s="1" t="s">
        <v>85</v>
      </c>
      <c r="O90" s="1" t="s">
        <v>86</v>
      </c>
      <c r="P90" s="1" t="s">
        <v>87</v>
      </c>
      <c r="Q90" s="1" t="s">
        <v>88</v>
      </c>
      <c r="R90" s="1" t="s">
        <v>89</v>
      </c>
      <c r="S90" s="1" t="s">
        <v>90</v>
      </c>
    </row>
    <row r="91" spans="1:19" x14ac:dyDescent="0.2">
      <c r="A91" s="2">
        <v>2014</v>
      </c>
      <c r="B91" s="2" t="s">
        <v>23</v>
      </c>
      <c r="C91" s="2">
        <v>1.75</v>
      </c>
      <c r="D91" s="3">
        <v>0.17</v>
      </c>
      <c r="E91" s="3">
        <v>0.52800000000000002</v>
      </c>
      <c r="F91" s="3">
        <v>0.30199999999999999</v>
      </c>
      <c r="G91" s="3">
        <v>0.11700000000000001</v>
      </c>
      <c r="H91" s="3">
        <v>0.11700000000000001</v>
      </c>
      <c r="I91" s="3">
        <v>3.3000000000000002E-2</v>
      </c>
      <c r="J91" s="3">
        <v>0</v>
      </c>
      <c r="K91" s="3">
        <v>0.373</v>
      </c>
      <c r="L91" s="3">
        <v>0.36399999999999999</v>
      </c>
      <c r="M91" s="3">
        <v>0.26300000000000001</v>
      </c>
      <c r="N91" s="3">
        <v>0.223</v>
      </c>
      <c r="O91" s="3">
        <v>0.57799999999999996</v>
      </c>
      <c r="P91" s="3">
        <v>0.19900000000000001</v>
      </c>
      <c r="Q91" s="2">
        <v>1873</v>
      </c>
      <c r="R91" s="2">
        <v>623</v>
      </c>
      <c r="S91" s="2">
        <v>1250</v>
      </c>
    </row>
    <row r="92" spans="1:19" x14ac:dyDescent="0.2">
      <c r="A92" s="2">
        <v>2014</v>
      </c>
      <c r="B92" s="2" t="s">
        <v>24</v>
      </c>
      <c r="C92" s="2">
        <v>1.52</v>
      </c>
      <c r="D92" s="3">
        <v>0.222</v>
      </c>
      <c r="E92" s="3">
        <v>0.46899999999999997</v>
      </c>
      <c r="F92" s="3">
        <v>0.309</v>
      </c>
      <c r="G92" s="3">
        <v>9.4E-2</v>
      </c>
      <c r="H92" s="3">
        <v>9.4E-2</v>
      </c>
      <c r="I92" s="3">
        <v>7.8E-2</v>
      </c>
      <c r="J92" s="3">
        <v>0</v>
      </c>
      <c r="K92" s="3">
        <v>0.39</v>
      </c>
      <c r="L92" s="3">
        <v>0.39</v>
      </c>
      <c r="M92" s="3">
        <v>0.22</v>
      </c>
      <c r="N92" s="3">
        <v>0.17</v>
      </c>
      <c r="O92" s="3">
        <v>0.52400000000000002</v>
      </c>
      <c r="P92" s="3">
        <v>0.307</v>
      </c>
      <c r="Q92" s="2">
        <v>1464</v>
      </c>
      <c r="R92" s="2">
        <v>500</v>
      </c>
      <c r="S92" s="2">
        <v>964</v>
      </c>
    </row>
    <row r="93" spans="1:19" x14ac:dyDescent="0.2">
      <c r="A93" s="2">
        <v>2014</v>
      </c>
      <c r="B93" s="2" t="s">
        <v>25</v>
      </c>
      <c r="C93" s="2">
        <v>1.44</v>
      </c>
      <c r="D93" s="3">
        <v>0.16300000000000001</v>
      </c>
      <c r="E93" s="3">
        <v>0.49399999999999999</v>
      </c>
      <c r="F93" s="3">
        <v>0.34399999999999997</v>
      </c>
      <c r="G93" s="3">
        <v>0.127</v>
      </c>
      <c r="H93" s="3">
        <v>9.0999999999999998E-2</v>
      </c>
      <c r="I93" s="3">
        <v>1.2999999999999999E-2</v>
      </c>
      <c r="J93" s="3">
        <v>0</v>
      </c>
      <c r="K93" s="3">
        <v>0.36699999999999999</v>
      </c>
      <c r="L93" s="3">
        <v>0.33500000000000002</v>
      </c>
      <c r="M93" s="3">
        <v>0.29799999999999999</v>
      </c>
      <c r="N93" s="3">
        <v>0.20499999999999999</v>
      </c>
      <c r="O93" s="3">
        <v>0.57799999999999996</v>
      </c>
      <c r="P93" s="3">
        <v>0.217</v>
      </c>
      <c r="Q93" s="2">
        <v>898</v>
      </c>
      <c r="R93" s="2">
        <v>306</v>
      </c>
      <c r="S93" s="2">
        <v>592</v>
      </c>
    </row>
    <row r="94" spans="1:19" x14ac:dyDescent="0.2">
      <c r="A94" s="2">
        <v>2014</v>
      </c>
      <c r="B94" s="2" t="s">
        <v>26</v>
      </c>
      <c r="C94" s="2">
        <v>2.1</v>
      </c>
      <c r="D94" s="3">
        <v>0.17699999999999999</v>
      </c>
      <c r="E94" s="3">
        <v>0.55800000000000005</v>
      </c>
      <c r="F94" s="3">
        <v>0.26500000000000001</v>
      </c>
      <c r="G94" s="3">
        <v>0.104</v>
      </c>
      <c r="H94" s="3">
        <v>0.14599999999999999</v>
      </c>
      <c r="I94" s="3">
        <v>0.05</v>
      </c>
      <c r="J94" s="3">
        <v>0</v>
      </c>
      <c r="K94" s="3">
        <v>0.378</v>
      </c>
      <c r="L94" s="3">
        <v>0.38900000000000001</v>
      </c>
      <c r="M94" s="3">
        <v>0.23200000000000001</v>
      </c>
      <c r="N94" s="3">
        <v>0.23799999999999999</v>
      </c>
      <c r="O94" s="3">
        <v>0.57799999999999996</v>
      </c>
      <c r="P94" s="3">
        <v>0.184</v>
      </c>
      <c r="Q94" s="2">
        <v>975</v>
      </c>
      <c r="R94" s="2">
        <v>317</v>
      </c>
      <c r="S94" s="2">
        <v>658</v>
      </c>
    </row>
    <row r="95" spans="1:19" x14ac:dyDescent="0.2">
      <c r="A95" s="2">
        <v>2014</v>
      </c>
      <c r="B95" s="2" t="s">
        <v>27</v>
      </c>
      <c r="C95" s="2">
        <v>1.2</v>
      </c>
      <c r="D95" s="3">
        <v>0.27400000000000002</v>
      </c>
      <c r="E95" s="3">
        <v>0.39500000000000002</v>
      </c>
      <c r="F95" s="3">
        <v>0.33100000000000002</v>
      </c>
      <c r="G95" s="3">
        <v>4.9000000000000002E-2</v>
      </c>
      <c r="H95" s="3">
        <v>9.8000000000000004E-2</v>
      </c>
      <c r="I95" s="3">
        <v>0.10199999999999999</v>
      </c>
      <c r="J95" s="3">
        <v>0</v>
      </c>
      <c r="K95" s="3">
        <v>0.40300000000000002</v>
      </c>
      <c r="L95" s="3">
        <v>0.34699999999999998</v>
      </c>
      <c r="M95" s="3">
        <v>0.25</v>
      </c>
      <c r="N95" s="3">
        <v>9.7000000000000003E-2</v>
      </c>
      <c r="O95" s="3">
        <v>0.58899999999999997</v>
      </c>
      <c r="P95" s="3">
        <v>0.315</v>
      </c>
      <c r="Q95" s="2">
        <v>704</v>
      </c>
      <c r="R95" s="2">
        <v>261</v>
      </c>
      <c r="S95" s="2">
        <v>443</v>
      </c>
    </row>
    <row r="96" spans="1:19" x14ac:dyDescent="0.2">
      <c r="A96" s="2">
        <v>2014</v>
      </c>
      <c r="B96" s="2" t="s">
        <v>28</v>
      </c>
      <c r="C96" s="2">
        <v>1.82</v>
      </c>
      <c r="D96" s="3">
        <v>0.17899999999999999</v>
      </c>
      <c r="E96" s="3">
        <v>0.53</v>
      </c>
      <c r="F96" s="3">
        <v>0.29099999999999998</v>
      </c>
      <c r="G96" s="3">
        <v>0.13600000000000001</v>
      </c>
      <c r="H96" s="3">
        <v>9.0999999999999998E-2</v>
      </c>
      <c r="I96" s="3">
        <v>6.3E-2</v>
      </c>
      <c r="J96" s="3">
        <v>0</v>
      </c>
      <c r="K96" s="3">
        <v>0.379</v>
      </c>
      <c r="L96" s="3">
        <v>0.42499999999999999</v>
      </c>
      <c r="M96" s="3">
        <v>0.19600000000000001</v>
      </c>
      <c r="N96" s="3">
        <v>0.22900000000000001</v>
      </c>
      <c r="O96" s="3">
        <v>0.47099999999999997</v>
      </c>
      <c r="P96" s="3">
        <v>0.30099999999999999</v>
      </c>
      <c r="Q96" s="2">
        <v>760</v>
      </c>
      <c r="R96" s="2">
        <v>239</v>
      </c>
      <c r="S96" s="2">
        <v>521</v>
      </c>
    </row>
    <row r="97" spans="1:19" x14ac:dyDescent="0.2">
      <c r="A97" s="1" t="s">
        <v>0</v>
      </c>
      <c r="B97" s="1" t="s">
        <v>29</v>
      </c>
      <c r="C97" s="1" t="s">
        <v>74</v>
      </c>
      <c r="D97" s="1" t="s">
        <v>75</v>
      </c>
      <c r="E97" s="1" t="s">
        <v>76</v>
      </c>
      <c r="F97" s="1" t="s">
        <v>77</v>
      </c>
      <c r="G97" s="1" t="s">
        <v>78</v>
      </c>
      <c r="H97" s="1" t="s">
        <v>79</v>
      </c>
      <c r="I97" s="1" t="s">
        <v>80</v>
      </c>
      <c r="J97" s="1" t="s">
        <v>81</v>
      </c>
      <c r="K97" s="1" t="s">
        <v>82</v>
      </c>
      <c r="L97" s="1" t="s">
        <v>83</v>
      </c>
      <c r="M97" s="1" t="s">
        <v>84</v>
      </c>
      <c r="N97" s="1" t="s">
        <v>85</v>
      </c>
      <c r="O97" s="1" t="s">
        <v>86</v>
      </c>
      <c r="P97" s="1" t="s">
        <v>87</v>
      </c>
      <c r="Q97" s="1" t="s">
        <v>88</v>
      </c>
      <c r="R97" s="1" t="s">
        <v>89</v>
      </c>
      <c r="S97" s="1" t="s">
        <v>90</v>
      </c>
    </row>
    <row r="98" spans="1:19" x14ac:dyDescent="0.2">
      <c r="A98" s="2">
        <v>2014</v>
      </c>
      <c r="B98" s="2" t="s">
        <v>30</v>
      </c>
      <c r="C98" s="2">
        <v>1.79</v>
      </c>
      <c r="D98" s="3">
        <v>0.221</v>
      </c>
      <c r="E98" s="3">
        <v>0.5</v>
      </c>
      <c r="F98" s="3">
        <v>0.27900000000000003</v>
      </c>
      <c r="G98" s="3">
        <v>5.8999999999999997E-2</v>
      </c>
      <c r="H98" s="3">
        <v>5.8999999999999997E-2</v>
      </c>
      <c r="I98" s="3">
        <v>4.9000000000000002E-2</v>
      </c>
      <c r="J98" s="3">
        <v>0</v>
      </c>
      <c r="K98" s="3">
        <v>0.32</v>
      </c>
      <c r="L98" s="3">
        <v>0.36899999999999999</v>
      </c>
      <c r="M98" s="3">
        <v>0.312</v>
      </c>
      <c r="N98" s="3">
        <v>0.189</v>
      </c>
      <c r="O98" s="3">
        <v>0.59799999999999998</v>
      </c>
      <c r="P98" s="3">
        <v>0.21299999999999999</v>
      </c>
      <c r="Q98" s="2">
        <v>635</v>
      </c>
      <c r="R98" s="2">
        <v>222</v>
      </c>
      <c r="S98" s="2">
        <v>413</v>
      </c>
    </row>
    <row r="99" spans="1:19" x14ac:dyDescent="0.2">
      <c r="A99" s="2">
        <v>2014</v>
      </c>
      <c r="B99" s="2" t="s">
        <v>31</v>
      </c>
      <c r="C99" s="2">
        <v>1.92</v>
      </c>
      <c r="D99" s="3">
        <v>0.20499999999999999</v>
      </c>
      <c r="E99" s="3">
        <v>0.52300000000000002</v>
      </c>
      <c r="F99" s="3">
        <v>0.27300000000000002</v>
      </c>
      <c r="G99" s="3">
        <v>0.125</v>
      </c>
      <c r="H99" s="3">
        <v>4.2000000000000003E-2</v>
      </c>
      <c r="I99" s="3">
        <v>6.5000000000000002E-2</v>
      </c>
      <c r="J99" s="3">
        <v>0</v>
      </c>
      <c r="K99" s="3">
        <v>0.44400000000000001</v>
      </c>
      <c r="L99" s="3">
        <v>0.36699999999999999</v>
      </c>
      <c r="M99" s="3">
        <v>0.189</v>
      </c>
      <c r="N99" s="3">
        <v>0.23300000000000001</v>
      </c>
      <c r="O99" s="3">
        <v>0.55600000000000005</v>
      </c>
      <c r="P99" s="3">
        <v>0.21099999999999999</v>
      </c>
      <c r="Q99" s="2">
        <v>497</v>
      </c>
      <c r="R99" s="2">
        <v>168</v>
      </c>
      <c r="S99" s="2">
        <v>329</v>
      </c>
    </row>
    <row r="100" spans="1:19" x14ac:dyDescent="0.2">
      <c r="A100" s="2">
        <v>2014</v>
      </c>
      <c r="B100" s="2" t="s">
        <v>32</v>
      </c>
      <c r="C100" s="2">
        <v>2.17</v>
      </c>
      <c r="D100" s="3">
        <v>0.183</v>
      </c>
      <c r="E100" s="3">
        <v>0.55900000000000005</v>
      </c>
      <c r="F100" s="3">
        <v>0.25800000000000001</v>
      </c>
      <c r="G100" s="3">
        <v>0</v>
      </c>
      <c r="H100" s="3">
        <v>0.16700000000000001</v>
      </c>
      <c r="I100" s="3">
        <v>1.9E-2</v>
      </c>
      <c r="J100" s="3">
        <v>0</v>
      </c>
      <c r="K100" s="3">
        <v>0.375</v>
      </c>
      <c r="L100" s="3">
        <v>0.38500000000000001</v>
      </c>
      <c r="M100" s="3">
        <v>0.24</v>
      </c>
      <c r="N100" s="3">
        <v>0.14599999999999999</v>
      </c>
      <c r="O100" s="3">
        <v>0.49</v>
      </c>
      <c r="P100" s="3">
        <v>0.36499999999999999</v>
      </c>
      <c r="Q100" s="2">
        <v>554</v>
      </c>
      <c r="R100" s="2">
        <v>192</v>
      </c>
      <c r="S100" s="2">
        <v>362</v>
      </c>
    </row>
    <row r="101" spans="1:19" x14ac:dyDescent="0.2">
      <c r="A101" s="2">
        <v>2014</v>
      </c>
      <c r="B101" s="2" t="s">
        <v>33</v>
      </c>
      <c r="C101" s="2">
        <v>1.07</v>
      </c>
      <c r="D101" s="3">
        <v>0.158</v>
      </c>
      <c r="E101" s="3">
        <v>0.436</v>
      </c>
      <c r="F101" s="3">
        <v>0.40600000000000003</v>
      </c>
      <c r="G101" s="3">
        <v>0.17100000000000001</v>
      </c>
      <c r="H101" s="3">
        <v>0.122</v>
      </c>
      <c r="I101" s="3">
        <v>2.3E-2</v>
      </c>
      <c r="J101" s="3">
        <v>0</v>
      </c>
      <c r="K101" s="3">
        <v>0.39200000000000002</v>
      </c>
      <c r="L101" s="3">
        <v>0.35299999999999998</v>
      </c>
      <c r="M101" s="3">
        <v>0.255</v>
      </c>
      <c r="N101" s="3">
        <v>0.23499999999999999</v>
      </c>
      <c r="O101" s="3">
        <v>0.53900000000000003</v>
      </c>
      <c r="P101" s="3">
        <v>0.22600000000000001</v>
      </c>
      <c r="Q101" s="2">
        <v>508</v>
      </c>
      <c r="R101" s="2">
        <v>172</v>
      </c>
      <c r="S101" s="2">
        <v>336</v>
      </c>
    </row>
    <row r="102" spans="1:19" x14ac:dyDescent="0.2">
      <c r="A102" s="2">
        <v>2014</v>
      </c>
      <c r="B102" s="2" t="s">
        <v>34</v>
      </c>
      <c r="C102" s="2">
        <v>1.68</v>
      </c>
      <c r="D102" s="3">
        <v>0.23499999999999999</v>
      </c>
      <c r="E102" s="3">
        <v>0.47899999999999998</v>
      </c>
      <c r="F102" s="3">
        <v>0.28599999999999998</v>
      </c>
      <c r="G102" s="3">
        <v>0.11799999999999999</v>
      </c>
      <c r="H102" s="3">
        <v>0.11799999999999999</v>
      </c>
      <c r="I102" s="3">
        <v>0.105</v>
      </c>
      <c r="J102" s="3">
        <v>0</v>
      </c>
      <c r="K102" s="3">
        <v>0.375</v>
      </c>
      <c r="L102" s="3">
        <v>0.433</v>
      </c>
      <c r="M102" s="3">
        <v>0.192</v>
      </c>
      <c r="N102" s="3">
        <v>0.20799999999999999</v>
      </c>
      <c r="O102" s="3">
        <v>0.59199999999999997</v>
      </c>
      <c r="P102" s="3">
        <v>0.2</v>
      </c>
      <c r="Q102" s="2">
        <v>610</v>
      </c>
      <c r="R102" s="2">
        <v>204</v>
      </c>
      <c r="S102" s="2">
        <v>406</v>
      </c>
    </row>
    <row r="103" spans="1:19" x14ac:dyDescent="0.2">
      <c r="A103" s="2">
        <v>2014</v>
      </c>
      <c r="B103" s="2" t="s">
        <v>35</v>
      </c>
      <c r="C103" s="2">
        <v>1.58</v>
      </c>
      <c r="D103" s="3">
        <v>0.14000000000000001</v>
      </c>
      <c r="E103" s="3">
        <v>0.52700000000000002</v>
      </c>
      <c r="F103" s="3">
        <v>0.33300000000000002</v>
      </c>
      <c r="G103" s="3">
        <v>0.129</v>
      </c>
      <c r="H103" s="3">
        <v>0.129</v>
      </c>
      <c r="I103" s="3">
        <v>4.1000000000000002E-2</v>
      </c>
      <c r="J103" s="3">
        <v>0</v>
      </c>
      <c r="K103" s="3">
        <v>0.39800000000000002</v>
      </c>
      <c r="L103" s="3">
        <v>0.33300000000000002</v>
      </c>
      <c r="M103" s="3">
        <v>0.26900000000000002</v>
      </c>
      <c r="N103" s="3">
        <v>0.183</v>
      </c>
      <c r="O103" s="3">
        <v>0.52700000000000002</v>
      </c>
      <c r="P103" s="3">
        <v>0.28999999999999998</v>
      </c>
      <c r="Q103" s="2">
        <v>533</v>
      </c>
      <c r="R103" s="2">
        <v>165</v>
      </c>
      <c r="S103" s="2">
        <v>368</v>
      </c>
    </row>
    <row r="104" spans="1:19" x14ac:dyDescent="0.2">
      <c r="A104" s="2">
        <v>2014</v>
      </c>
      <c r="B104" s="2" t="s">
        <v>36</v>
      </c>
      <c r="C104" s="2">
        <v>1.91</v>
      </c>
      <c r="D104" s="3">
        <v>0.20300000000000001</v>
      </c>
      <c r="E104" s="3">
        <v>0.52300000000000002</v>
      </c>
      <c r="F104" s="3">
        <v>0.27300000000000002</v>
      </c>
      <c r="G104" s="3">
        <v>6.4000000000000001E-2</v>
      </c>
      <c r="H104" s="3">
        <v>8.5000000000000006E-2</v>
      </c>
      <c r="I104" s="3">
        <v>3.9E-2</v>
      </c>
      <c r="J104" s="3">
        <v>0</v>
      </c>
      <c r="K104" s="3">
        <v>0.375</v>
      </c>
      <c r="L104" s="3">
        <v>0.378</v>
      </c>
      <c r="M104" s="3">
        <v>0.246</v>
      </c>
      <c r="N104" s="3">
        <v>0.189</v>
      </c>
      <c r="O104" s="3">
        <v>0.54400000000000004</v>
      </c>
      <c r="P104" s="3">
        <v>0.26700000000000002</v>
      </c>
      <c r="Q104" s="2">
        <v>1892</v>
      </c>
      <c r="R104" s="2">
        <v>647</v>
      </c>
      <c r="S104" s="2">
        <v>1245</v>
      </c>
    </row>
    <row r="105" spans="1:19" x14ac:dyDescent="0.2">
      <c r="A105" s="2">
        <v>2014</v>
      </c>
      <c r="B105" s="2" t="s">
        <v>37</v>
      </c>
      <c r="C105" s="2">
        <v>1.37</v>
      </c>
      <c r="D105" s="3">
        <v>0.18</v>
      </c>
      <c r="E105" s="3">
        <v>0.47399999999999998</v>
      </c>
      <c r="F105" s="3">
        <v>0.34599999999999997</v>
      </c>
      <c r="G105" s="3">
        <v>0.14899999999999999</v>
      </c>
      <c r="H105" s="3">
        <v>0.128</v>
      </c>
      <c r="I105" s="3">
        <v>7.0000000000000007E-2</v>
      </c>
      <c r="J105" s="3">
        <v>0</v>
      </c>
      <c r="K105" s="3">
        <v>0.38700000000000001</v>
      </c>
      <c r="L105" s="3">
        <v>0.372</v>
      </c>
      <c r="M105" s="3">
        <v>0.24099999999999999</v>
      </c>
      <c r="N105" s="3">
        <v>0.21199999999999999</v>
      </c>
      <c r="O105" s="3">
        <v>0.56599999999999995</v>
      </c>
      <c r="P105" s="3">
        <v>0.223</v>
      </c>
      <c r="Q105" s="2">
        <v>1445</v>
      </c>
      <c r="R105" s="2">
        <v>476</v>
      </c>
      <c r="S105" s="2">
        <v>969</v>
      </c>
    </row>
    <row r="106" spans="1:19" x14ac:dyDescent="0.2">
      <c r="A106" s="1" t="s">
        <v>0</v>
      </c>
      <c r="B106" s="1" t="s">
        <v>38</v>
      </c>
      <c r="C106" s="1" t="s">
        <v>74</v>
      </c>
      <c r="D106" s="1" t="s">
        <v>75</v>
      </c>
      <c r="E106" s="1" t="s">
        <v>76</v>
      </c>
      <c r="F106" s="1" t="s">
        <v>77</v>
      </c>
      <c r="G106" s="1" t="s">
        <v>78</v>
      </c>
      <c r="H106" s="1" t="s">
        <v>79</v>
      </c>
      <c r="I106" s="1" t="s">
        <v>80</v>
      </c>
      <c r="J106" s="1" t="s">
        <v>81</v>
      </c>
      <c r="K106" s="1" t="s">
        <v>82</v>
      </c>
      <c r="L106" s="1" t="s">
        <v>83</v>
      </c>
      <c r="M106" s="1" t="s">
        <v>84</v>
      </c>
      <c r="N106" s="1" t="s">
        <v>85</v>
      </c>
      <c r="O106" s="1" t="s">
        <v>86</v>
      </c>
      <c r="P106" s="1" t="s">
        <v>87</v>
      </c>
      <c r="Q106" s="1" t="s">
        <v>88</v>
      </c>
      <c r="R106" s="1" t="s">
        <v>89</v>
      </c>
      <c r="S106" s="1" t="s">
        <v>90</v>
      </c>
    </row>
    <row r="107" spans="1:19" x14ac:dyDescent="0.2">
      <c r="A107" s="2">
        <v>2014</v>
      </c>
      <c r="B107" s="2" t="s">
        <v>39</v>
      </c>
      <c r="C107" s="2">
        <v>1.78</v>
      </c>
      <c r="D107" s="3">
        <v>0.19400000000000001</v>
      </c>
      <c r="E107" s="3">
        <v>0.51600000000000001</v>
      </c>
      <c r="F107" s="3">
        <v>0.28999999999999998</v>
      </c>
      <c r="G107" s="3">
        <v>0.125</v>
      </c>
      <c r="H107" s="3">
        <v>0.111</v>
      </c>
      <c r="I107" s="3">
        <v>3.9E-2</v>
      </c>
      <c r="J107" s="3">
        <v>0</v>
      </c>
      <c r="K107" s="3">
        <v>0.39100000000000001</v>
      </c>
      <c r="L107" s="3">
        <v>0.33500000000000002</v>
      </c>
      <c r="M107" s="3">
        <v>0.27400000000000002</v>
      </c>
      <c r="N107" s="3">
        <v>0.20200000000000001</v>
      </c>
      <c r="O107" s="3">
        <v>0.56100000000000005</v>
      </c>
      <c r="P107" s="3">
        <v>0.23799999999999999</v>
      </c>
      <c r="Q107" s="2">
        <v>1408</v>
      </c>
      <c r="R107" s="2">
        <v>465</v>
      </c>
      <c r="S107" s="2">
        <v>943</v>
      </c>
    </row>
    <row r="108" spans="1:19" x14ac:dyDescent="0.2">
      <c r="A108" s="2">
        <v>2014</v>
      </c>
      <c r="B108" s="2" t="s">
        <v>40</v>
      </c>
      <c r="C108" s="2">
        <v>1.5</v>
      </c>
      <c r="D108" s="3">
        <v>0.20300000000000001</v>
      </c>
      <c r="E108" s="3">
        <v>0.47899999999999998</v>
      </c>
      <c r="F108" s="3">
        <v>0.318</v>
      </c>
      <c r="G108" s="3">
        <v>0.105</v>
      </c>
      <c r="H108" s="3">
        <v>0.105</v>
      </c>
      <c r="I108" s="3">
        <v>6.3E-2</v>
      </c>
      <c r="J108" s="3">
        <v>0</v>
      </c>
      <c r="K108" s="3">
        <v>0.377</v>
      </c>
      <c r="L108" s="3">
        <v>0.40400000000000003</v>
      </c>
      <c r="M108" s="3">
        <v>0.22</v>
      </c>
      <c r="N108" s="3">
        <v>0.193</v>
      </c>
      <c r="O108" s="3">
        <v>0.55500000000000005</v>
      </c>
      <c r="P108" s="3">
        <v>0.252</v>
      </c>
      <c r="Q108" s="2">
        <v>1778</v>
      </c>
      <c r="R108" s="2">
        <v>607</v>
      </c>
      <c r="S108" s="2">
        <v>1171</v>
      </c>
    </row>
    <row r="109" spans="1:19" x14ac:dyDescent="0.2">
      <c r="A109" s="2">
        <v>2014</v>
      </c>
      <c r="B109" s="2" t="s">
        <v>41</v>
      </c>
      <c r="C109" s="2">
        <v>2.09</v>
      </c>
      <c r="D109" s="3">
        <v>0.105</v>
      </c>
      <c r="E109" s="3">
        <v>0.60499999999999998</v>
      </c>
      <c r="F109" s="3">
        <v>0.28899999999999998</v>
      </c>
      <c r="G109" s="3">
        <v>0</v>
      </c>
      <c r="H109" s="3">
        <v>9.0999999999999998E-2</v>
      </c>
      <c r="I109" s="3">
        <v>4.2999999999999997E-2</v>
      </c>
      <c r="J109" s="3">
        <v>0</v>
      </c>
      <c r="K109" s="3">
        <v>0.34200000000000003</v>
      </c>
      <c r="L109" s="3">
        <v>0.39500000000000002</v>
      </c>
      <c r="M109" s="3">
        <v>0.26300000000000001</v>
      </c>
      <c r="N109" s="3">
        <v>0.23699999999999999</v>
      </c>
      <c r="O109" s="3">
        <v>0.5</v>
      </c>
      <c r="P109" s="3">
        <v>0.26300000000000001</v>
      </c>
      <c r="Q109" s="2">
        <v>151</v>
      </c>
      <c r="R109" s="2">
        <v>51</v>
      </c>
      <c r="S109" s="2">
        <v>100</v>
      </c>
    </row>
    <row r="110" spans="1:19" x14ac:dyDescent="0.2">
      <c r="A110" s="1" t="s">
        <v>0</v>
      </c>
      <c r="B110" s="1" t="s">
        <v>42</v>
      </c>
      <c r="C110" s="1" t="s">
        <v>74</v>
      </c>
      <c r="D110" s="1" t="s">
        <v>75</v>
      </c>
      <c r="E110" s="1" t="s">
        <v>76</v>
      </c>
      <c r="F110" s="1" t="s">
        <v>77</v>
      </c>
      <c r="G110" s="1" t="s">
        <v>78</v>
      </c>
      <c r="H110" s="1" t="s">
        <v>79</v>
      </c>
      <c r="I110" s="1" t="s">
        <v>80</v>
      </c>
      <c r="J110" s="1" t="s">
        <v>81</v>
      </c>
      <c r="K110" s="1" t="s">
        <v>82</v>
      </c>
      <c r="L110" s="1" t="s">
        <v>83</v>
      </c>
      <c r="M110" s="1" t="s">
        <v>84</v>
      </c>
      <c r="N110" s="1" t="s">
        <v>85</v>
      </c>
      <c r="O110" s="1" t="s">
        <v>86</v>
      </c>
      <c r="P110" s="1" t="s">
        <v>87</v>
      </c>
      <c r="Q110" s="1" t="s">
        <v>88</v>
      </c>
      <c r="R110" s="1" t="s">
        <v>89</v>
      </c>
      <c r="S110" s="1" t="s">
        <v>90</v>
      </c>
    </row>
    <row r="111" spans="1:19" x14ac:dyDescent="0.2">
      <c r="A111" s="2">
        <v>2014</v>
      </c>
      <c r="B111" s="2" t="s">
        <v>43</v>
      </c>
      <c r="C111" s="2">
        <v>1.57</v>
      </c>
      <c r="D111" s="3">
        <v>0.19700000000000001</v>
      </c>
      <c r="E111" s="3">
        <v>0.49099999999999999</v>
      </c>
      <c r="F111" s="3">
        <v>0.312</v>
      </c>
      <c r="G111" s="3">
        <v>0.109</v>
      </c>
      <c r="H111" s="3">
        <v>0.10100000000000001</v>
      </c>
      <c r="I111" s="3">
        <v>3.6999999999999998E-2</v>
      </c>
      <c r="J111" s="3">
        <v>0</v>
      </c>
      <c r="K111" s="3">
        <v>0.39800000000000002</v>
      </c>
      <c r="L111" s="3">
        <v>0.374</v>
      </c>
      <c r="M111" s="3">
        <v>0.22800000000000001</v>
      </c>
      <c r="N111" s="3">
        <v>0.17499999999999999</v>
      </c>
      <c r="O111" s="3">
        <v>0.56499999999999995</v>
      </c>
      <c r="P111" s="3">
        <v>0.25900000000000001</v>
      </c>
      <c r="Q111" s="2">
        <v>2117</v>
      </c>
      <c r="R111" s="2">
        <v>718</v>
      </c>
      <c r="S111" s="2">
        <v>1399</v>
      </c>
    </row>
    <row r="112" spans="1:19" x14ac:dyDescent="0.2">
      <c r="A112" s="2">
        <v>2014</v>
      </c>
      <c r="B112" s="2" t="s">
        <v>44</v>
      </c>
      <c r="C112" s="2">
        <v>1.77</v>
      </c>
      <c r="D112" s="3">
        <v>0.187</v>
      </c>
      <c r="E112" s="3">
        <v>0.51900000000000002</v>
      </c>
      <c r="F112" s="3">
        <v>0.29399999999999998</v>
      </c>
      <c r="G112" s="3">
        <v>0.10100000000000001</v>
      </c>
      <c r="H112" s="3">
        <v>0.11600000000000001</v>
      </c>
      <c r="I112" s="3">
        <v>7.3999999999999996E-2</v>
      </c>
      <c r="J112" s="3">
        <v>0</v>
      </c>
      <c r="K112" s="3">
        <v>0.35299999999999998</v>
      </c>
      <c r="L112" s="3">
        <v>0.378</v>
      </c>
      <c r="M112" s="3">
        <v>0.27</v>
      </c>
      <c r="N112" s="3">
        <v>0.23699999999999999</v>
      </c>
      <c r="O112" s="3">
        <v>0.53500000000000003</v>
      </c>
      <c r="P112" s="3">
        <v>0.22800000000000001</v>
      </c>
      <c r="Q112" s="2">
        <v>1220</v>
      </c>
      <c r="R112" s="2">
        <v>405</v>
      </c>
      <c r="S112" s="2">
        <v>815</v>
      </c>
    </row>
    <row r="113" spans="1:19" x14ac:dyDescent="0.2">
      <c r="A113" s="2">
        <v>2014</v>
      </c>
      <c r="B113" s="2" t="s">
        <v>45</v>
      </c>
      <c r="C113" s="2">
        <v>1.66</v>
      </c>
      <c r="D113" s="3">
        <v>0.191</v>
      </c>
      <c r="E113" s="3">
        <v>0.504</v>
      </c>
      <c r="F113" s="3">
        <v>0.30399999999999999</v>
      </c>
      <c r="G113" s="3">
        <v>2.9000000000000001E-2</v>
      </c>
      <c r="H113" s="3">
        <v>5.7000000000000002E-2</v>
      </c>
      <c r="I113" s="3">
        <v>3.4000000000000002E-2</v>
      </c>
      <c r="J113" s="3">
        <v>0</v>
      </c>
      <c r="K113" s="3">
        <v>0.35599999999999998</v>
      </c>
      <c r="L113" s="3">
        <v>0.41499999999999998</v>
      </c>
      <c r="M113" s="3">
        <v>0.22900000000000001</v>
      </c>
      <c r="N113" s="3">
        <v>0.21199999999999999</v>
      </c>
      <c r="O113" s="3">
        <v>0.56799999999999995</v>
      </c>
      <c r="P113" s="3">
        <v>0.22</v>
      </c>
      <c r="Q113" s="2">
        <v>683</v>
      </c>
      <c r="R113" s="2">
        <v>253</v>
      </c>
      <c r="S113" s="2">
        <v>430</v>
      </c>
    </row>
    <row r="114" spans="1:19" x14ac:dyDescent="0.2">
      <c r="A114" s="1" t="s">
        <v>0</v>
      </c>
      <c r="B114" s="1" t="s">
        <v>46</v>
      </c>
      <c r="C114" s="1" t="s">
        <v>74</v>
      </c>
      <c r="D114" s="1" t="s">
        <v>75</v>
      </c>
      <c r="E114" s="1" t="s">
        <v>76</v>
      </c>
      <c r="F114" s="1" t="s">
        <v>77</v>
      </c>
      <c r="G114" s="1" t="s">
        <v>78</v>
      </c>
      <c r="H114" s="1" t="s">
        <v>79</v>
      </c>
      <c r="I114" s="1" t="s">
        <v>80</v>
      </c>
      <c r="J114" s="1" t="s">
        <v>81</v>
      </c>
      <c r="K114" s="1" t="s">
        <v>82</v>
      </c>
      <c r="L114" s="1" t="s">
        <v>83</v>
      </c>
      <c r="M114" s="1" t="s">
        <v>84</v>
      </c>
      <c r="N114" s="1" t="s">
        <v>85</v>
      </c>
      <c r="O114" s="1" t="s">
        <v>86</v>
      </c>
      <c r="P114" s="1" t="s">
        <v>87</v>
      </c>
      <c r="Q114" s="1" t="s">
        <v>88</v>
      </c>
      <c r="R114" s="1" t="s">
        <v>89</v>
      </c>
      <c r="S114" s="1" t="s">
        <v>90</v>
      </c>
    </row>
    <row r="115" spans="1:19" x14ac:dyDescent="0.2">
      <c r="A115" s="2">
        <v>2014</v>
      </c>
      <c r="B115" s="2" t="s">
        <v>47</v>
      </c>
      <c r="C115" s="2">
        <v>9</v>
      </c>
      <c r="D115" s="3">
        <v>0.16700000000000001</v>
      </c>
      <c r="E115" s="3">
        <v>0.75</v>
      </c>
      <c r="F115" s="3">
        <v>8.3000000000000004E-2</v>
      </c>
      <c r="G115" s="3">
        <v>0</v>
      </c>
      <c r="H115" s="3">
        <v>1</v>
      </c>
      <c r="I115" s="3">
        <v>0.111</v>
      </c>
      <c r="J115" s="3">
        <v>0</v>
      </c>
      <c r="K115" s="3">
        <v>0.58299999999999996</v>
      </c>
      <c r="L115" s="3">
        <v>8.3000000000000004E-2</v>
      </c>
      <c r="M115" s="3">
        <v>0.33300000000000002</v>
      </c>
      <c r="N115" s="3">
        <v>8.3000000000000004E-2</v>
      </c>
      <c r="O115" s="3">
        <v>0.75</v>
      </c>
      <c r="P115" s="3">
        <v>0.16700000000000001</v>
      </c>
      <c r="Q115" s="2">
        <v>112</v>
      </c>
      <c r="R115" s="2">
        <v>66</v>
      </c>
      <c r="S115" s="2">
        <v>46</v>
      </c>
    </row>
    <row r="116" spans="1:19" x14ac:dyDescent="0.2">
      <c r="A116" s="2">
        <v>2014</v>
      </c>
      <c r="B116" s="2" t="s">
        <v>48</v>
      </c>
      <c r="C116" s="2">
        <v>1.86</v>
      </c>
      <c r="D116" s="3">
        <v>0.13</v>
      </c>
      <c r="E116" s="3">
        <v>0.56499999999999995</v>
      </c>
      <c r="F116" s="3">
        <v>0.30399999999999999</v>
      </c>
      <c r="G116" s="3">
        <v>0.14299999999999999</v>
      </c>
      <c r="H116" s="3">
        <v>0.14299999999999999</v>
      </c>
      <c r="I116" s="3">
        <v>0</v>
      </c>
      <c r="J116" s="3">
        <v>0</v>
      </c>
      <c r="K116" s="3">
        <v>0.52200000000000002</v>
      </c>
      <c r="L116" s="3">
        <v>0.26100000000000001</v>
      </c>
      <c r="M116" s="3">
        <v>0.217</v>
      </c>
      <c r="N116" s="3">
        <v>0.217</v>
      </c>
      <c r="O116" s="3">
        <v>0.65200000000000002</v>
      </c>
      <c r="P116" s="3">
        <v>0.13</v>
      </c>
      <c r="Q116" s="2">
        <v>269</v>
      </c>
      <c r="R116" s="2">
        <v>161</v>
      </c>
      <c r="S116" s="2">
        <v>108</v>
      </c>
    </row>
    <row r="117" spans="1:19" x14ac:dyDescent="0.2">
      <c r="A117" s="2">
        <v>2014</v>
      </c>
      <c r="B117" s="2" t="s">
        <v>49</v>
      </c>
      <c r="C117" s="2">
        <v>2.09</v>
      </c>
      <c r="D117" s="3">
        <v>0.17100000000000001</v>
      </c>
      <c r="E117" s="3">
        <v>0.56100000000000005</v>
      </c>
      <c r="F117" s="3">
        <v>0.26800000000000002</v>
      </c>
      <c r="G117" s="3">
        <v>9.0999999999999998E-2</v>
      </c>
      <c r="H117" s="3">
        <v>0.27300000000000002</v>
      </c>
      <c r="I117" s="3">
        <v>8.6999999999999994E-2</v>
      </c>
      <c r="J117" s="3">
        <v>0</v>
      </c>
      <c r="K117" s="3">
        <v>0.46300000000000002</v>
      </c>
      <c r="L117" s="3">
        <v>0.36599999999999999</v>
      </c>
      <c r="M117" s="3">
        <v>0.17100000000000001</v>
      </c>
      <c r="N117" s="3">
        <v>0.17100000000000001</v>
      </c>
      <c r="O117" s="3">
        <v>0.58499999999999996</v>
      </c>
      <c r="P117" s="3">
        <v>0.24399999999999999</v>
      </c>
      <c r="Q117" s="2">
        <v>696</v>
      </c>
      <c r="R117" s="2">
        <v>335</v>
      </c>
      <c r="S117" s="2">
        <v>361</v>
      </c>
    </row>
    <row r="118" spans="1:19" x14ac:dyDescent="0.2">
      <c r="A118" s="2">
        <v>2014</v>
      </c>
      <c r="B118" s="2" t="s">
        <v>50</v>
      </c>
      <c r="C118" s="2">
        <v>2.67</v>
      </c>
      <c r="D118" s="3">
        <v>0.127</v>
      </c>
      <c r="E118" s="3">
        <v>0.63500000000000001</v>
      </c>
      <c r="F118" s="3">
        <v>0.23799999999999999</v>
      </c>
      <c r="G118" s="3">
        <v>6.7000000000000004E-2</v>
      </c>
      <c r="H118" s="3">
        <v>0.26700000000000002</v>
      </c>
      <c r="I118" s="3">
        <v>2.5000000000000001E-2</v>
      </c>
      <c r="J118" s="3">
        <v>0</v>
      </c>
      <c r="K118" s="3">
        <v>0.46899999999999997</v>
      </c>
      <c r="L118" s="3">
        <v>0.35899999999999999</v>
      </c>
      <c r="M118" s="3">
        <v>0.17199999999999999</v>
      </c>
      <c r="N118" s="3">
        <v>0.156</v>
      </c>
      <c r="O118" s="3">
        <v>0.65600000000000003</v>
      </c>
      <c r="P118" s="3">
        <v>0.188</v>
      </c>
      <c r="Q118" s="2">
        <v>455</v>
      </c>
      <c r="R118" s="2">
        <v>240</v>
      </c>
      <c r="S118" s="2">
        <v>215</v>
      </c>
    </row>
    <row r="119" spans="1:19" x14ac:dyDescent="0.2">
      <c r="A119" s="2">
        <v>2014</v>
      </c>
      <c r="B119" s="2" t="s">
        <v>51</v>
      </c>
      <c r="C119" s="2">
        <v>1.51</v>
      </c>
      <c r="D119" s="3">
        <v>0.17699999999999999</v>
      </c>
      <c r="E119" s="3">
        <v>0.496</v>
      </c>
      <c r="F119" s="3">
        <v>0.32700000000000001</v>
      </c>
      <c r="G119" s="3">
        <v>0.16200000000000001</v>
      </c>
      <c r="H119" s="3">
        <v>0.122</v>
      </c>
      <c r="I119" s="3">
        <v>7.0999999999999994E-2</v>
      </c>
      <c r="J119" s="3">
        <v>0</v>
      </c>
      <c r="K119" s="3">
        <v>0.373</v>
      </c>
      <c r="L119" s="3">
        <v>0.36399999999999999</v>
      </c>
      <c r="M119" s="3">
        <v>0.26300000000000001</v>
      </c>
      <c r="N119" s="3">
        <v>0.17100000000000001</v>
      </c>
      <c r="O119" s="3">
        <v>0.56599999999999995</v>
      </c>
      <c r="P119" s="3">
        <v>0.26300000000000001</v>
      </c>
      <c r="Q119" s="2">
        <v>1275</v>
      </c>
      <c r="R119" s="2">
        <v>572</v>
      </c>
      <c r="S119" s="2">
        <v>703</v>
      </c>
    </row>
    <row r="120" spans="1:19" x14ac:dyDescent="0.2">
      <c r="A120" s="2">
        <v>2014</v>
      </c>
      <c r="B120" s="2" t="s">
        <v>52</v>
      </c>
      <c r="C120" s="2">
        <v>1.5</v>
      </c>
      <c r="D120" s="3">
        <v>0.19400000000000001</v>
      </c>
      <c r="E120" s="3">
        <v>0.48399999999999999</v>
      </c>
      <c r="F120" s="3">
        <v>0.32300000000000001</v>
      </c>
      <c r="G120" s="3">
        <v>6.7000000000000004E-2</v>
      </c>
      <c r="H120" s="3">
        <v>0.16700000000000001</v>
      </c>
      <c r="I120" s="3">
        <v>4.3999999999999997E-2</v>
      </c>
      <c r="J120" s="3">
        <v>0</v>
      </c>
      <c r="K120" s="3">
        <v>0.40400000000000003</v>
      </c>
      <c r="L120" s="3">
        <v>0.38300000000000001</v>
      </c>
      <c r="M120" s="3">
        <v>0.21299999999999999</v>
      </c>
      <c r="N120" s="3">
        <v>0.14899999999999999</v>
      </c>
      <c r="O120" s="3">
        <v>0.64900000000000002</v>
      </c>
      <c r="P120" s="3">
        <v>0.20200000000000001</v>
      </c>
      <c r="Q120" s="2">
        <v>887</v>
      </c>
      <c r="R120" s="2">
        <v>428</v>
      </c>
      <c r="S120" s="2">
        <v>459</v>
      </c>
    </row>
    <row r="121" spans="1:19" x14ac:dyDescent="0.2">
      <c r="A121" s="2">
        <v>2014</v>
      </c>
      <c r="B121" s="2" t="s">
        <v>53</v>
      </c>
      <c r="C121" s="2">
        <v>1.98</v>
      </c>
      <c r="D121" s="3">
        <v>0.193</v>
      </c>
      <c r="E121" s="3">
        <v>0.53600000000000003</v>
      </c>
      <c r="F121" s="3">
        <v>0.27100000000000002</v>
      </c>
      <c r="G121" s="3">
        <v>0.14299999999999999</v>
      </c>
      <c r="H121" s="3">
        <v>0.107</v>
      </c>
      <c r="I121" s="3">
        <v>7.1999999999999995E-2</v>
      </c>
      <c r="J121" s="3">
        <v>0</v>
      </c>
      <c r="K121" s="3">
        <v>0.38700000000000001</v>
      </c>
      <c r="L121" s="3">
        <v>0.35299999999999998</v>
      </c>
      <c r="M121" s="3">
        <v>0.26100000000000001</v>
      </c>
      <c r="N121" s="3">
        <v>0.222</v>
      </c>
      <c r="O121" s="3">
        <v>0.54600000000000004</v>
      </c>
      <c r="P121" s="3">
        <v>0.23200000000000001</v>
      </c>
      <c r="Q121" s="2">
        <v>1596</v>
      </c>
      <c r="R121" s="2">
        <v>615</v>
      </c>
      <c r="S121" s="2">
        <v>981</v>
      </c>
    </row>
    <row r="122" spans="1:19" x14ac:dyDescent="0.2">
      <c r="A122" s="2">
        <v>2014</v>
      </c>
      <c r="B122" s="2" t="s">
        <v>54</v>
      </c>
      <c r="C122" s="2">
        <v>1.92</v>
      </c>
      <c r="D122" s="3">
        <v>0.20399999999999999</v>
      </c>
      <c r="E122" s="3">
        <v>0.52300000000000002</v>
      </c>
      <c r="F122" s="3">
        <v>0.27300000000000002</v>
      </c>
      <c r="G122" s="3">
        <v>8.4000000000000005E-2</v>
      </c>
      <c r="H122" s="3">
        <v>7.1999999999999995E-2</v>
      </c>
      <c r="I122" s="3">
        <v>2.5000000000000001E-2</v>
      </c>
      <c r="J122" s="3">
        <v>0</v>
      </c>
      <c r="K122" s="3">
        <v>0.38800000000000001</v>
      </c>
      <c r="L122" s="3">
        <v>0.39100000000000001</v>
      </c>
      <c r="M122" s="3">
        <v>0.22</v>
      </c>
      <c r="N122" s="3">
        <v>0.224</v>
      </c>
      <c r="O122" s="3">
        <v>0.54600000000000004</v>
      </c>
      <c r="P122" s="3">
        <v>0.23</v>
      </c>
      <c r="Q122" s="2">
        <v>1969</v>
      </c>
      <c r="R122" s="2">
        <v>550</v>
      </c>
      <c r="S122" s="2">
        <v>1419</v>
      </c>
    </row>
    <row r="123" spans="1:19" x14ac:dyDescent="0.2">
      <c r="A123" s="2">
        <v>2014</v>
      </c>
      <c r="B123" s="2" t="s">
        <v>55</v>
      </c>
      <c r="C123" s="2">
        <v>2.48</v>
      </c>
      <c r="D123" s="3">
        <v>0.17899999999999999</v>
      </c>
      <c r="E123" s="3">
        <v>0.58499999999999996</v>
      </c>
      <c r="F123" s="3">
        <v>0.23599999999999999</v>
      </c>
      <c r="G123" s="3">
        <v>0.12</v>
      </c>
      <c r="H123" s="3">
        <v>0.16</v>
      </c>
      <c r="I123" s="3">
        <v>8.1000000000000003E-2</v>
      </c>
      <c r="J123" s="3">
        <v>0</v>
      </c>
      <c r="K123" s="3">
        <v>0.35899999999999999</v>
      </c>
      <c r="L123" s="3">
        <v>0.38700000000000001</v>
      </c>
      <c r="M123" s="3">
        <v>0.255</v>
      </c>
      <c r="N123" s="3">
        <v>0.217</v>
      </c>
      <c r="O123" s="3">
        <v>0.59399999999999997</v>
      </c>
      <c r="P123" s="3">
        <v>0.189</v>
      </c>
      <c r="Q123" s="2">
        <v>1304</v>
      </c>
      <c r="R123" s="2">
        <v>525</v>
      </c>
      <c r="S123" s="2">
        <v>779</v>
      </c>
    </row>
    <row r="124" spans="1:19" x14ac:dyDescent="0.2">
      <c r="A124" s="2">
        <v>2014</v>
      </c>
      <c r="B124" s="2" t="s">
        <v>56</v>
      </c>
      <c r="C124" s="2">
        <v>2.41</v>
      </c>
      <c r="D124" s="3">
        <v>0.2</v>
      </c>
      <c r="E124" s="3">
        <v>0.56599999999999995</v>
      </c>
      <c r="F124" s="3">
        <v>0.23400000000000001</v>
      </c>
      <c r="G124" s="3">
        <v>0.17599999999999999</v>
      </c>
      <c r="H124" s="3">
        <v>2.9000000000000001E-2</v>
      </c>
      <c r="I124" s="3">
        <v>7.2999999999999995E-2</v>
      </c>
      <c r="J124" s="3">
        <v>0</v>
      </c>
      <c r="K124" s="3">
        <v>0.32400000000000001</v>
      </c>
      <c r="L124" s="3">
        <v>0.4</v>
      </c>
      <c r="M124" s="3">
        <v>0.27600000000000002</v>
      </c>
      <c r="N124" s="3">
        <v>0.29699999999999999</v>
      </c>
      <c r="O124" s="3">
        <v>0.55200000000000005</v>
      </c>
      <c r="P124" s="3">
        <v>0.152</v>
      </c>
      <c r="Q124" s="2">
        <v>1425</v>
      </c>
      <c r="R124" s="2">
        <v>455</v>
      </c>
      <c r="S124" s="2">
        <v>970</v>
      </c>
    </row>
    <row r="125" spans="1:19" x14ac:dyDescent="0.2">
      <c r="A125" s="2">
        <v>2014</v>
      </c>
      <c r="B125" s="2" t="s">
        <v>57</v>
      </c>
      <c r="C125" s="2">
        <v>1.93</v>
      </c>
      <c r="D125" s="3">
        <v>0.221</v>
      </c>
      <c r="E125" s="3">
        <v>0.51300000000000001</v>
      </c>
      <c r="F125" s="3">
        <v>0.26500000000000001</v>
      </c>
      <c r="G125" s="3">
        <v>0.1</v>
      </c>
      <c r="H125" s="3">
        <v>6.7000000000000004E-2</v>
      </c>
      <c r="I125" s="3">
        <v>3.4000000000000002E-2</v>
      </c>
      <c r="J125" s="3">
        <v>0</v>
      </c>
      <c r="K125" s="3">
        <v>0.31900000000000001</v>
      </c>
      <c r="L125" s="3">
        <v>0.434</v>
      </c>
      <c r="M125" s="3">
        <v>0.248</v>
      </c>
      <c r="N125" s="3">
        <v>0.23</v>
      </c>
      <c r="O125" s="3">
        <v>0.504</v>
      </c>
      <c r="P125" s="3">
        <v>0.26600000000000001</v>
      </c>
      <c r="Q125" s="2">
        <v>900</v>
      </c>
      <c r="R125" s="2">
        <v>196</v>
      </c>
      <c r="S125" s="2">
        <v>704</v>
      </c>
    </row>
    <row r="126" spans="1:19" x14ac:dyDescent="0.2">
      <c r="A126" s="1" t="s">
        <v>0</v>
      </c>
      <c r="B126" s="1" t="s">
        <v>58</v>
      </c>
      <c r="C126" s="1" t="s">
        <v>74</v>
      </c>
      <c r="D126" s="1" t="s">
        <v>75</v>
      </c>
      <c r="E126" s="1" t="s">
        <v>76</v>
      </c>
      <c r="F126" s="1" t="s">
        <v>77</v>
      </c>
      <c r="G126" s="1" t="s">
        <v>78</v>
      </c>
      <c r="H126" s="1" t="s">
        <v>79</v>
      </c>
      <c r="I126" s="1" t="s">
        <v>80</v>
      </c>
      <c r="J126" s="1" t="s">
        <v>81</v>
      </c>
      <c r="K126" s="1" t="s">
        <v>82</v>
      </c>
      <c r="L126" s="1" t="s">
        <v>83</v>
      </c>
      <c r="M126" s="1" t="s">
        <v>84</v>
      </c>
      <c r="N126" s="1" t="s">
        <v>85</v>
      </c>
      <c r="O126" s="1" t="s">
        <v>86</v>
      </c>
      <c r="P126" s="1" t="s">
        <v>87</v>
      </c>
      <c r="Q126" s="1" t="s">
        <v>88</v>
      </c>
      <c r="R126" s="1" t="s">
        <v>89</v>
      </c>
      <c r="S126" s="1" t="s">
        <v>90</v>
      </c>
    </row>
    <row r="127" spans="1:19" x14ac:dyDescent="0.2">
      <c r="A127" s="2">
        <v>2014</v>
      </c>
      <c r="B127" s="2" t="s">
        <v>59</v>
      </c>
      <c r="C127" s="2">
        <v>1.64</v>
      </c>
      <c r="D127" s="3">
        <v>0.193</v>
      </c>
      <c r="E127" s="3">
        <v>0.502</v>
      </c>
      <c r="F127" s="3">
        <v>0.30499999999999999</v>
      </c>
      <c r="G127" s="3">
        <v>0.106</v>
      </c>
      <c r="H127" s="3">
        <v>0.106</v>
      </c>
      <c r="I127" s="3">
        <v>5.1999999999999998E-2</v>
      </c>
      <c r="J127" s="3">
        <v>0</v>
      </c>
      <c r="K127" s="3">
        <v>0.38</v>
      </c>
      <c r="L127" s="3">
        <v>0.376</v>
      </c>
      <c r="M127" s="3">
        <v>0.24399999999999999</v>
      </c>
      <c r="N127" s="3">
        <v>0.19900000000000001</v>
      </c>
      <c r="O127" s="3">
        <v>0.55400000000000005</v>
      </c>
      <c r="P127" s="3">
        <v>0.247</v>
      </c>
      <c r="Q127" s="2">
        <v>3337</v>
      </c>
      <c r="R127" s="2">
        <v>1123</v>
      </c>
      <c r="S127" s="2">
        <v>2214</v>
      </c>
    </row>
    <row r="130" spans="1:14" x14ac:dyDescent="0.2">
      <c r="A130" s="5" t="s">
        <v>92</v>
      </c>
    </row>
    <row r="131" spans="1:14" ht="17" x14ac:dyDescent="0.2">
      <c r="A131" s="8" t="s">
        <v>92</v>
      </c>
      <c r="B131" s="8" t="s">
        <v>94</v>
      </c>
      <c r="C131" s="8" t="s">
        <v>95</v>
      </c>
      <c r="D131" s="8" t="s">
        <v>96</v>
      </c>
      <c r="E131" s="8" t="s">
        <v>11</v>
      </c>
      <c r="F131" s="8" t="s">
        <v>13</v>
      </c>
      <c r="G131" s="8" t="s">
        <v>97</v>
      </c>
      <c r="H131" s="8" t="s">
        <v>6</v>
      </c>
      <c r="I131" s="8" t="s">
        <v>7</v>
      </c>
      <c r="J131" s="8" t="s">
        <v>10</v>
      </c>
      <c r="K131" s="8" t="s">
        <v>98</v>
      </c>
      <c r="L131" s="8" t="s">
        <v>17</v>
      </c>
      <c r="M131" s="8" t="s">
        <v>99</v>
      </c>
      <c r="N131" s="8" t="s">
        <v>69</v>
      </c>
    </row>
    <row r="132" spans="1:14" ht="17" x14ac:dyDescent="0.2">
      <c r="A132" s="8" t="s">
        <v>93</v>
      </c>
      <c r="B132" s="9">
        <v>769</v>
      </c>
      <c r="C132" s="9">
        <v>159</v>
      </c>
      <c r="D132" s="9">
        <v>33</v>
      </c>
      <c r="E132" s="9">
        <v>8</v>
      </c>
      <c r="F132" s="9">
        <v>1</v>
      </c>
      <c r="G132" s="9">
        <v>23</v>
      </c>
      <c r="H132" s="9">
        <v>9</v>
      </c>
      <c r="I132" s="9">
        <v>2</v>
      </c>
      <c r="J132" s="9">
        <v>5</v>
      </c>
      <c r="K132" s="9">
        <v>0.245</v>
      </c>
      <c r="L132" s="9">
        <v>0.42099999999999999</v>
      </c>
      <c r="M132" s="9">
        <v>0.17599999999999999</v>
      </c>
      <c r="N132" s="9">
        <v>0.28100000000000003</v>
      </c>
    </row>
    <row r="133" spans="1:14" ht="17" x14ac:dyDescent="0.2">
      <c r="A133" s="10" t="s">
        <v>100</v>
      </c>
      <c r="B133" s="9">
        <v>1027</v>
      </c>
      <c r="C133" s="9">
        <v>282</v>
      </c>
      <c r="D133" s="9">
        <v>44</v>
      </c>
      <c r="E133" s="9">
        <v>13</v>
      </c>
      <c r="F133" s="9">
        <v>3</v>
      </c>
      <c r="G133" s="9">
        <v>59</v>
      </c>
      <c r="H133" s="9">
        <v>7</v>
      </c>
      <c r="I133" s="9">
        <v>3</v>
      </c>
      <c r="J133" s="9">
        <v>6</v>
      </c>
      <c r="K133" s="9">
        <v>0.26600000000000001</v>
      </c>
      <c r="L133" s="9">
        <v>0.376</v>
      </c>
      <c r="M133" s="9">
        <v>0.11</v>
      </c>
      <c r="N133" s="9">
        <v>0.29699999999999999</v>
      </c>
    </row>
    <row r="134" spans="1:14" ht="17" x14ac:dyDescent="0.2">
      <c r="A134" s="11" t="s">
        <v>101</v>
      </c>
      <c r="B134" s="9">
        <v>694</v>
      </c>
      <c r="C134" s="9">
        <v>145</v>
      </c>
      <c r="D134" s="9">
        <v>41</v>
      </c>
      <c r="E134" s="9">
        <v>6</v>
      </c>
      <c r="F134" s="9">
        <v>0</v>
      </c>
      <c r="G134" s="9">
        <v>19</v>
      </c>
      <c r="H134" s="9">
        <v>9</v>
      </c>
      <c r="I134" s="9">
        <v>0</v>
      </c>
      <c r="J134" s="9">
        <v>3</v>
      </c>
      <c r="K134" s="9">
        <v>0.214</v>
      </c>
      <c r="L134" s="9">
        <v>0.33800000000000002</v>
      </c>
      <c r="M134" s="9">
        <v>0.124</v>
      </c>
      <c r="N134" s="9">
        <v>0.27700000000000002</v>
      </c>
    </row>
    <row r="135" spans="1:14" ht="17" x14ac:dyDescent="0.2">
      <c r="A135" s="12" t="s">
        <v>102</v>
      </c>
      <c r="B135" s="9">
        <v>426</v>
      </c>
      <c r="C135" s="9">
        <v>106</v>
      </c>
      <c r="D135" s="9">
        <v>24</v>
      </c>
      <c r="E135" s="9">
        <v>5</v>
      </c>
      <c r="F135" s="9">
        <v>1</v>
      </c>
      <c r="G135" s="9">
        <v>16</v>
      </c>
      <c r="H135" s="9">
        <v>11</v>
      </c>
      <c r="I135" s="9">
        <v>0</v>
      </c>
      <c r="J135" s="9">
        <v>5</v>
      </c>
      <c r="K135" s="9">
        <v>0.30199999999999999</v>
      </c>
      <c r="L135" s="9">
        <v>0.54700000000000004</v>
      </c>
      <c r="M135" s="9">
        <v>0.245</v>
      </c>
      <c r="N135" s="9">
        <v>0.35099999999999998</v>
      </c>
    </row>
    <row r="136" spans="1:14" ht="17" x14ac:dyDescent="0.2">
      <c r="A136" s="13" t="s">
        <v>103</v>
      </c>
      <c r="B136" s="9">
        <v>385</v>
      </c>
      <c r="C136" s="9">
        <v>115</v>
      </c>
      <c r="D136" s="9">
        <v>58</v>
      </c>
      <c r="E136" s="9">
        <v>7</v>
      </c>
      <c r="F136" s="9">
        <v>5</v>
      </c>
      <c r="G136" s="9">
        <v>10</v>
      </c>
      <c r="H136" s="9">
        <v>2</v>
      </c>
      <c r="I136" s="9">
        <v>0</v>
      </c>
      <c r="J136" s="9">
        <v>1</v>
      </c>
      <c r="K136" s="9">
        <v>0.113</v>
      </c>
      <c r="L136" s="9">
        <v>0.157</v>
      </c>
      <c r="M136" s="9">
        <v>4.3999999999999997E-2</v>
      </c>
      <c r="N136" s="9">
        <v>0.214</v>
      </c>
    </row>
    <row r="138" spans="1:14" x14ac:dyDescent="0.2">
      <c r="A138" s="5" t="s">
        <v>104</v>
      </c>
    </row>
    <row r="139" spans="1:14" ht="17" x14ac:dyDescent="0.2">
      <c r="A139" s="8" t="s">
        <v>92</v>
      </c>
      <c r="B139" s="8" t="s">
        <v>94</v>
      </c>
      <c r="C139" s="8" t="s">
        <v>105</v>
      </c>
      <c r="D139" s="8" t="s">
        <v>106</v>
      </c>
      <c r="E139" s="8" t="s">
        <v>107</v>
      </c>
      <c r="F139" s="8" t="s">
        <v>108</v>
      </c>
      <c r="G139" s="8" t="s">
        <v>109</v>
      </c>
      <c r="H139" s="8" t="s">
        <v>110</v>
      </c>
      <c r="I139" s="8" t="s">
        <v>74</v>
      </c>
      <c r="J139" s="8" t="s">
        <v>111</v>
      </c>
    </row>
    <row r="140" spans="1:14" ht="17" x14ac:dyDescent="0.2">
      <c r="A140" s="8" t="s">
        <v>93</v>
      </c>
      <c r="B140" s="9">
        <v>769</v>
      </c>
      <c r="C140" s="9">
        <v>41.42</v>
      </c>
      <c r="D140" s="9">
        <v>21.6</v>
      </c>
      <c r="E140" s="9">
        <v>44.44</v>
      </c>
      <c r="F140" s="9">
        <v>26.19</v>
      </c>
      <c r="G140" s="9">
        <v>23.81</v>
      </c>
      <c r="H140" s="9">
        <v>5.56</v>
      </c>
      <c r="I140" s="9">
        <v>186.67</v>
      </c>
      <c r="J140" s="9">
        <v>7.94</v>
      </c>
    </row>
    <row r="141" spans="1:14" ht="17" x14ac:dyDescent="0.2">
      <c r="A141" s="10" t="s">
        <v>100</v>
      </c>
      <c r="B141" s="9">
        <v>1027</v>
      </c>
      <c r="C141" s="9">
        <v>41.25</v>
      </c>
      <c r="D141" s="9">
        <v>14.07</v>
      </c>
      <c r="E141" s="9">
        <v>61.92</v>
      </c>
      <c r="F141" s="9">
        <v>20.5</v>
      </c>
      <c r="G141" s="9">
        <v>13.39</v>
      </c>
      <c r="H141" s="9">
        <v>4.18</v>
      </c>
      <c r="I141" s="9">
        <v>462.5</v>
      </c>
      <c r="J141" s="9">
        <v>7.41</v>
      </c>
    </row>
    <row r="142" spans="1:14" ht="17" x14ac:dyDescent="0.2">
      <c r="A142" s="11" t="s">
        <v>101</v>
      </c>
      <c r="B142" s="9">
        <v>694</v>
      </c>
      <c r="C142" s="9">
        <v>34.83</v>
      </c>
      <c r="D142" s="9">
        <v>33.93</v>
      </c>
      <c r="E142" s="9">
        <v>48.11</v>
      </c>
      <c r="F142" s="9">
        <v>21.7</v>
      </c>
      <c r="G142" s="9">
        <v>23.58</v>
      </c>
      <c r="H142" s="9">
        <v>6.6</v>
      </c>
      <c r="I142" s="9">
        <v>204</v>
      </c>
      <c r="J142" s="9">
        <v>6.25</v>
      </c>
    </row>
    <row r="143" spans="1:14" ht="17" x14ac:dyDescent="0.2">
      <c r="A143" s="12" t="s">
        <v>102</v>
      </c>
      <c r="B143" s="9">
        <v>426</v>
      </c>
      <c r="C143" s="9">
        <v>37.380000000000003</v>
      </c>
      <c r="D143" s="9">
        <v>24.77</v>
      </c>
      <c r="E143" s="9">
        <v>35.369999999999997</v>
      </c>
      <c r="F143" s="9">
        <v>30.49</v>
      </c>
      <c r="G143" s="9">
        <v>25.61</v>
      </c>
      <c r="H143" s="9">
        <v>8.5399999999999991</v>
      </c>
      <c r="I143" s="9">
        <v>138.1</v>
      </c>
      <c r="J143" s="9">
        <v>10.87</v>
      </c>
    </row>
    <row r="144" spans="1:14" ht="17" x14ac:dyDescent="0.2">
      <c r="A144" s="13" t="s">
        <v>103</v>
      </c>
      <c r="B144" s="9">
        <v>385</v>
      </c>
      <c r="C144" s="9">
        <v>25.39</v>
      </c>
      <c r="D144" s="9">
        <v>44.56</v>
      </c>
      <c r="E144" s="9">
        <v>55.17</v>
      </c>
      <c r="F144" s="9">
        <v>20.69</v>
      </c>
      <c r="G144" s="9">
        <v>17.239999999999998</v>
      </c>
      <c r="H144" s="9">
        <v>6.9</v>
      </c>
      <c r="I144" s="9">
        <v>320</v>
      </c>
      <c r="J144" s="9">
        <v>4.55</v>
      </c>
    </row>
    <row r="146" spans="1:8" x14ac:dyDescent="0.2">
      <c r="A146" s="5" t="s">
        <v>119</v>
      </c>
    </row>
    <row r="147" spans="1:8" ht="19" x14ac:dyDescent="0.25">
      <c r="A147" s="16" t="s">
        <v>92</v>
      </c>
      <c r="B147" s="16" t="s">
        <v>94</v>
      </c>
      <c r="C147" s="16" t="s">
        <v>113</v>
      </c>
      <c r="D147" s="16" t="s">
        <v>114</v>
      </c>
      <c r="E147" s="16" t="s">
        <v>115</v>
      </c>
      <c r="F147" s="16" t="s">
        <v>116</v>
      </c>
      <c r="G147" s="16" t="s">
        <v>117</v>
      </c>
      <c r="H147" s="16" t="s">
        <v>118</v>
      </c>
    </row>
    <row r="148" spans="1:8" ht="19" x14ac:dyDescent="0.25">
      <c r="A148" s="16" t="s">
        <v>93</v>
      </c>
      <c r="B148" s="17">
        <v>769</v>
      </c>
      <c r="C148" s="18">
        <v>0.23300000000000001</v>
      </c>
      <c r="D148" s="17">
        <v>95.64</v>
      </c>
      <c r="E148" s="17">
        <v>-6.65</v>
      </c>
      <c r="F148" s="17">
        <v>7.53</v>
      </c>
      <c r="G148" s="17">
        <v>-3.29</v>
      </c>
      <c r="H148" s="17">
        <v>5.92</v>
      </c>
    </row>
    <row r="149" spans="1:8" ht="19" x14ac:dyDescent="0.25">
      <c r="A149" s="19" t="s">
        <v>100</v>
      </c>
      <c r="B149" s="17">
        <v>1027</v>
      </c>
      <c r="C149" s="18">
        <v>0.31109999999999999</v>
      </c>
      <c r="D149" s="17">
        <v>95.52</v>
      </c>
      <c r="E149" s="17">
        <v>-9.94</v>
      </c>
      <c r="F149" s="17">
        <v>4.8</v>
      </c>
      <c r="G149" s="17">
        <v>-3.25</v>
      </c>
      <c r="H149" s="17">
        <v>5.92</v>
      </c>
    </row>
    <row r="150" spans="1:8" ht="19" x14ac:dyDescent="0.25">
      <c r="A150" s="20" t="s">
        <v>101</v>
      </c>
      <c r="B150" s="17">
        <v>694</v>
      </c>
      <c r="C150" s="18">
        <v>0.2102</v>
      </c>
      <c r="D150" s="17">
        <v>86.95</v>
      </c>
      <c r="E150" s="17">
        <v>1.44</v>
      </c>
      <c r="F150" s="17">
        <v>1.1200000000000001</v>
      </c>
      <c r="G150" s="17">
        <v>-3.23</v>
      </c>
      <c r="H150" s="17">
        <v>5.95</v>
      </c>
    </row>
    <row r="151" spans="1:8" ht="19" x14ac:dyDescent="0.25">
      <c r="A151" s="22" t="s">
        <v>102</v>
      </c>
      <c r="B151" s="17">
        <v>426</v>
      </c>
      <c r="C151" s="18">
        <v>0.12909999999999999</v>
      </c>
      <c r="D151" s="17">
        <v>93.78</v>
      </c>
      <c r="E151" s="17">
        <v>-2.88</v>
      </c>
      <c r="F151" s="17">
        <v>7.09</v>
      </c>
      <c r="G151" s="17">
        <v>-3.29</v>
      </c>
      <c r="H151" s="17">
        <v>5.93</v>
      </c>
    </row>
    <row r="152" spans="1:8" ht="19" x14ac:dyDescent="0.25">
      <c r="A152" s="23" t="s">
        <v>103</v>
      </c>
      <c r="B152" s="17">
        <v>385</v>
      </c>
      <c r="C152" s="18">
        <v>0.1166</v>
      </c>
      <c r="D152" s="17">
        <v>86.37</v>
      </c>
      <c r="E152" s="17">
        <v>-6.58</v>
      </c>
      <c r="F152" s="17">
        <v>4.04</v>
      </c>
      <c r="G152" s="17">
        <v>-3.19</v>
      </c>
      <c r="H152" s="17">
        <v>5.97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Complied Selected Data</vt:lpstr>
      <vt:lpstr>H per 9 vs.  FIP</vt:lpstr>
      <vt:lpstr>LD per BIP Slider vs H per 9</vt:lpstr>
      <vt:lpstr>LD per BIP Sinker vs H per 9</vt:lpstr>
      <vt:lpstr>LD per BIP for FB vs Velocity </vt:lpstr>
      <vt:lpstr>Whiff Rate Splitter vs. K per 9</vt:lpstr>
      <vt:lpstr>Splitter Strike vs. Whiff Rate</vt:lpstr>
      <vt:lpstr>2015</vt:lpstr>
      <vt:lpstr>2014</vt:lpstr>
      <vt:lpstr>2013</vt:lpstr>
      <vt:lpstr>2012</vt:lpstr>
      <vt:lpstr>Compiled</vt:lpstr>
      <vt:lpstr>Compiled Pitch Type Data</vt:lpstr>
      <vt:lpstr>Compiled Advanced Pitch Type</vt:lpstr>
      <vt:lpstr>Pitch Velocity</vt:lpstr>
      <vt:lpstr>Pitch Outcome</vt:lpstr>
      <vt:lpstr>Fastball</vt:lpstr>
      <vt:lpstr>Sinker</vt:lpstr>
      <vt:lpstr>Slider</vt:lpstr>
      <vt:lpstr>Cutter</vt:lpstr>
      <vt:lpstr>Splitter</vt:lpstr>
      <vt:lpstr>Pitch Type for situation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Knippen</dc:creator>
  <cp:lastModifiedBy>Microsoft Office User</cp:lastModifiedBy>
  <dcterms:created xsi:type="dcterms:W3CDTF">2015-09-18T20:09:27Z</dcterms:created>
  <dcterms:modified xsi:type="dcterms:W3CDTF">2015-11-04T04:56:57Z</dcterms:modified>
</cp:coreProperties>
</file>